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fall 2013\Degree - COA- etc Fall 2013\"/>
    </mc:Choice>
  </mc:AlternateContent>
  <bookViews>
    <workbookView xWindow="0" yWindow="600" windowWidth="19200" windowHeight="11580"/>
  </bookViews>
  <sheets>
    <sheet name="Sheet1" sheetId="1" r:id="rId1"/>
    <sheet name="Sheet2" sheetId="2" r:id="rId2"/>
    <sheet name="Sheet3" sheetId="3" r:id="rId3"/>
  </sheets>
  <definedNames>
    <definedName name="_xlnm.Print_Titles" localSheetId="0">Sheet1!$1:$5</definedName>
  </definedNames>
  <calcPr calcId="152511" concurrentCalc="0"/>
</workbook>
</file>

<file path=xl/calcChain.xml><?xml version="1.0" encoding="utf-8"?>
<calcChain xmlns="http://schemas.openxmlformats.org/spreadsheetml/2006/main">
  <c r="L5" i="1" l="1"/>
  <c r="K5" i="1"/>
  <c r="J5" i="1"/>
  <c r="I5" i="1"/>
  <c r="H5" i="1"/>
  <c r="G5" i="1"/>
  <c r="F5" i="1"/>
  <c r="E5" i="1"/>
  <c r="D5" i="1"/>
  <c r="C5" i="1"/>
  <c r="K3" i="1"/>
  <c r="I3" i="1"/>
  <c r="G3" i="1"/>
  <c r="E3" i="1"/>
  <c r="C3" i="1"/>
</calcChain>
</file>

<file path=xl/sharedStrings.xml><?xml version="1.0" encoding="utf-8"?>
<sst xmlns="http://schemas.openxmlformats.org/spreadsheetml/2006/main" count="65" uniqueCount="32">
  <si>
    <t>COURSE ID</t>
  </si>
  <si>
    <t>CLO#: Students successfully completing this course will be able to:</t>
  </si>
  <si>
    <r>
      <t xml:space="preserve">PLOs:
</t>
    </r>
    <r>
      <rPr>
        <sz val="8"/>
        <color theme="1"/>
        <rFont val="Calibri"/>
        <family val="2"/>
        <scheme val="minor"/>
      </rPr>
      <t>Upon satisfactory completion of the course requirements for the University Preparation, Emphasis in Humanities Associate of Arts Degree the student will be able to:</t>
    </r>
  </si>
  <si>
    <t>1. Analyze the ways that individuals and various cultural groups act in response to their societies and environment.</t>
  </si>
  <si>
    <t>2. Demonstrate awareness of the various ways that culture, ethics, history, belief, and ethnicity affect individual experience and society as a whole.</t>
  </si>
  <si>
    <t>3. Demonstrate the ability to interpret and analyze works of art for meaning and to forge aesthetic judgments.</t>
  </si>
  <si>
    <t>4. Describe how cultural beliefs, values and practices have influenced societies in various times.</t>
  </si>
  <si>
    <t>5. Demonstrate critical thinking in the analysis of cultural production using both thematic and historical synthesis.</t>
  </si>
  <si>
    <t>X</t>
  </si>
  <si>
    <t>x</t>
  </si>
  <si>
    <t>TOTAL PERCENTAGE</t>
  </si>
  <si>
    <t>TOTAL RATE</t>
  </si>
  <si>
    <t>Students Passed</t>
  </si>
  <si>
    <t>Students Assessed</t>
  </si>
  <si>
    <t>HUMAN - 105</t>
  </si>
  <si>
    <t>1. Interpret and evaluate the significance of the arts, literature, religion and philosophy in giving form and meaning to the human event, specifically from ancient civilizations through the Renaissance and Reformation.</t>
  </si>
  <si>
    <t>2. Interpret and evaluate the role that ancient, medieval and humanistic worldviews play in the production of the arts, literature, religion and philosophy.</t>
  </si>
  <si>
    <t>HUMAN - 106</t>
  </si>
  <si>
    <t>1. Interpret and evaluate the significance of the arts, literature, religion and philosophy in giving form and meaning to the human event, specifically from the European rediscovery of the New World to today.</t>
  </si>
  <si>
    <t>2. Interpret and evaluate the role that humanistic, scientific, romantic, industrial and contemporary worldviews play in the production of the arts, literature, religion and philosophy.</t>
  </si>
  <si>
    <t>HUMAN - 101</t>
  </si>
  <si>
    <t>1. Interpret and evaluate the significance of the arts, literature, religion and philosophy in giving form and meaning to the human experience.</t>
  </si>
  <si>
    <t>2. Interpret and evaluate the role that history, social institutions, tradition and geography play in the production of the arts, literature, religion and philosophy.</t>
  </si>
  <si>
    <t>HUMAN - 110</t>
  </si>
  <si>
    <t>1. Interpret and evaluate the significance of the similarities and differences among the arts, literature, religion and philosophies of the Eastern and Western world.</t>
  </si>
  <si>
    <t>2. Interpret and evaluate the role that notions of geography, tradition, orientalism, Occidentalism, colonialism, migration, tourism and globalism play in the production of the arts, literature, religion and philosophy.</t>
  </si>
  <si>
    <t>HUMAN - 130</t>
  </si>
  <si>
    <t>1. Interpret and evaluate the role the three major Western religions? Judaism, Christianity and Islam?in shaping the production of the arts, literature and philosophy.</t>
  </si>
  <si>
    <t>2. Interpret and evaluate the influence of monotheistic, messianic and prophetic worldviews in the production of the arts, literature, religion and philosophy.</t>
  </si>
  <si>
    <t>HUMAN - 140</t>
  </si>
  <si>
    <t>1. Interpret and evaluate the role that mythic structures from around the world play in the production of the arts, literature and philosophy.</t>
  </si>
  <si>
    <t>2. Interpret and evaluate the influence of various creation and destruction myths, heroic journeys, tricksters and goddesses and gods in shaping the form and meaning of the arts, literature, religion and philosophy.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</si>
</sst>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0" fontId="5" fillId="4" borderId="10"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1"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6" fillId="4" borderId="17" xfId="0" applyFont="1" applyFill="1" applyBorder="1" applyAlignment="1">
      <alignment horizontal="center" vertical="center" wrapText="1"/>
    </xf>
    <xf numFmtId="9" fontId="6" fillId="4" borderId="18" xfId="0" applyNumberFormat="1" applyFont="1" applyFill="1" applyBorder="1" applyAlignment="1">
      <alignment horizontal="center" vertical="center" wrapText="1"/>
    </xf>
    <xf numFmtId="9" fontId="6" fillId="4" borderId="19"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9" fontId="6" fillId="4" borderId="17"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 fillId="0" borderId="24" xfId="0" applyFont="1" applyBorder="1" applyAlignment="1">
      <alignment horizontal="left" vertical="top" wrapText="1"/>
    </xf>
    <xf numFmtId="0" fontId="1" fillId="0" borderId="24"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9" fontId="5" fillId="3" borderId="7" xfId="0" applyNumberFormat="1"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9" fontId="5" fillId="3" borderId="2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topLeftCell="B1" zoomScaleNormal="100" zoomScaleSheetLayoutView="80" workbookViewId="0">
      <pane ySplit="2" topLeftCell="A3" activePane="bottomLeft" state="frozen"/>
      <selection pane="bottomLeft" activeCell="K11" sqref="K11"/>
    </sheetView>
  </sheetViews>
  <sheetFormatPr defaultColWidth="8.85546875" defaultRowHeight="15" x14ac:dyDescent="0.25"/>
  <cols>
    <col min="1" max="1" width="8.85546875" style="2" customWidth="1"/>
    <col min="2" max="2" width="15.42578125" style="4" customWidth="1"/>
    <col min="3" max="12" width="8.85546875" customWidth="1"/>
  </cols>
  <sheetData>
    <row r="1" spans="1:12" ht="56.25" customHeight="1" thickBot="1" x14ac:dyDescent="0.35">
      <c r="A1" s="1"/>
      <c r="B1" s="3"/>
      <c r="C1" s="22" t="s">
        <v>2</v>
      </c>
      <c r="D1" s="23"/>
      <c r="E1" s="23"/>
      <c r="F1" s="23"/>
      <c r="G1" s="23"/>
      <c r="H1" s="23"/>
      <c r="I1" s="23"/>
      <c r="J1" s="23"/>
      <c r="K1" s="23"/>
      <c r="L1" s="24"/>
    </row>
    <row r="2" spans="1:12" ht="68.25" customHeight="1" thickBot="1" x14ac:dyDescent="0.35">
      <c r="A2" s="6" t="s">
        <v>0</v>
      </c>
      <c r="B2" s="7" t="s">
        <v>1</v>
      </c>
      <c r="C2" s="27" t="s">
        <v>3</v>
      </c>
      <c r="D2" s="26"/>
      <c r="E2" s="25" t="s">
        <v>4</v>
      </c>
      <c r="F2" s="26"/>
      <c r="G2" s="25" t="s">
        <v>5</v>
      </c>
      <c r="H2" s="26"/>
      <c r="I2" s="25" t="s">
        <v>6</v>
      </c>
      <c r="J2" s="26"/>
      <c r="K2" s="25" t="s">
        <v>7</v>
      </c>
      <c r="L2" s="26"/>
    </row>
    <row r="3" spans="1:12" ht="18" customHeight="1" x14ac:dyDescent="0.3">
      <c r="A3" s="34" t="s">
        <v>10</v>
      </c>
      <c r="B3" s="35"/>
      <c r="C3" s="32">
        <f>SUM(C5/D5)</f>
        <v>0.87878787878787878</v>
      </c>
      <c r="D3" s="32"/>
      <c r="E3" s="32">
        <f>SUM(E5/F5)</f>
        <v>0.87878787878787878</v>
      </c>
      <c r="F3" s="32"/>
      <c r="G3" s="32">
        <f>SUM(G5/H5)</f>
        <v>0.87878787878787878</v>
      </c>
      <c r="H3" s="36"/>
      <c r="I3" s="32">
        <f t="shared" ref="I3" si="0">SUM(I5/J5)</f>
        <v>0.87878787878787878</v>
      </c>
      <c r="J3" s="32"/>
      <c r="K3" s="32">
        <f t="shared" ref="K3" si="1">SUM(K5/L5)</f>
        <v>0.87878787878787878</v>
      </c>
      <c r="L3" s="33"/>
    </row>
    <row r="4" spans="1:12" ht="45" x14ac:dyDescent="0.25">
      <c r="A4" s="28" t="s">
        <v>11</v>
      </c>
      <c r="B4" s="29"/>
      <c r="C4" s="12" t="s">
        <v>12</v>
      </c>
      <c r="D4" s="13" t="s">
        <v>13</v>
      </c>
      <c r="E4" s="12" t="s">
        <v>12</v>
      </c>
      <c r="F4" s="13" t="s">
        <v>13</v>
      </c>
      <c r="G4" s="12" t="s">
        <v>12</v>
      </c>
      <c r="H4" s="13" t="s">
        <v>13</v>
      </c>
      <c r="I4" s="17" t="s">
        <v>13</v>
      </c>
      <c r="J4" s="18" t="s">
        <v>12</v>
      </c>
      <c r="K4" s="12" t="s">
        <v>12</v>
      </c>
      <c r="L4" s="14" t="s">
        <v>13</v>
      </c>
    </row>
    <row r="5" spans="1:12" ht="18" customHeight="1" thickBot="1" x14ac:dyDescent="0.3">
      <c r="A5" s="30"/>
      <c r="B5" s="31"/>
      <c r="C5" s="15">
        <f t="shared" ref="C5:K5" si="2">SUM(C6:C23)</f>
        <v>29</v>
      </c>
      <c r="D5" s="5">
        <f t="shared" si="2"/>
        <v>33</v>
      </c>
      <c r="E5" s="15">
        <f t="shared" si="2"/>
        <v>87</v>
      </c>
      <c r="F5" s="5">
        <f t="shared" si="2"/>
        <v>99</v>
      </c>
      <c r="G5" s="15">
        <f t="shared" si="2"/>
        <v>87</v>
      </c>
      <c r="H5" s="5">
        <f t="shared" si="2"/>
        <v>99</v>
      </c>
      <c r="I5" s="15">
        <f t="shared" si="2"/>
        <v>29</v>
      </c>
      <c r="J5" s="19">
        <f t="shared" si="2"/>
        <v>33</v>
      </c>
      <c r="K5" s="15">
        <f t="shared" si="2"/>
        <v>58</v>
      </c>
      <c r="L5" s="16">
        <f t="shared" ref="L5" si="3">SUM(L6:L23)</f>
        <v>66</v>
      </c>
    </row>
    <row r="6" spans="1:12" ht="145.15" customHeight="1" x14ac:dyDescent="0.25">
      <c r="A6" s="21" t="s">
        <v>20</v>
      </c>
      <c r="B6" s="20" t="s">
        <v>21</v>
      </c>
      <c r="C6" s="8" t="s">
        <v>8</v>
      </c>
      <c r="D6" s="8"/>
      <c r="E6" s="8" t="s">
        <v>8</v>
      </c>
      <c r="F6" s="8"/>
      <c r="G6" s="8"/>
      <c r="H6" s="8"/>
      <c r="I6" s="8"/>
      <c r="J6" s="8"/>
      <c r="K6" s="8" t="s">
        <v>8</v>
      </c>
      <c r="L6" s="10"/>
    </row>
    <row r="7" spans="1:12" ht="112.5" x14ac:dyDescent="0.25">
      <c r="A7" s="21" t="s">
        <v>20</v>
      </c>
      <c r="B7" s="20" t="s">
        <v>22</v>
      </c>
      <c r="C7" s="9"/>
      <c r="D7" s="9"/>
      <c r="E7" s="9"/>
      <c r="F7" s="9"/>
      <c r="G7" s="9" t="s">
        <v>8</v>
      </c>
      <c r="H7" s="9"/>
      <c r="I7" s="9" t="s">
        <v>8</v>
      </c>
      <c r="J7" s="9"/>
      <c r="K7" s="9"/>
      <c r="L7" s="11"/>
    </row>
    <row r="8" spans="1:12" ht="146.25" x14ac:dyDescent="0.25">
      <c r="A8" s="21" t="s">
        <v>14</v>
      </c>
      <c r="B8" s="20" t="s">
        <v>15</v>
      </c>
      <c r="C8" s="9" t="s">
        <v>8</v>
      </c>
      <c r="D8" s="9"/>
      <c r="E8" s="9"/>
      <c r="F8" s="9"/>
      <c r="G8" s="9"/>
      <c r="H8" s="9"/>
      <c r="I8" s="9" t="s">
        <v>8</v>
      </c>
      <c r="J8" s="9"/>
      <c r="K8" s="9" t="s">
        <v>8</v>
      </c>
      <c r="L8" s="11"/>
    </row>
    <row r="9" spans="1:12" ht="134.44999999999999" customHeight="1" x14ac:dyDescent="0.25">
      <c r="A9" s="21" t="s">
        <v>14</v>
      </c>
      <c r="B9" s="20" t="s">
        <v>16</v>
      </c>
      <c r="C9" s="9" t="s">
        <v>9</v>
      </c>
      <c r="D9" s="9"/>
      <c r="E9" s="9"/>
      <c r="F9" s="9"/>
      <c r="G9" s="9"/>
      <c r="H9" s="9"/>
      <c r="I9" s="9" t="s">
        <v>9</v>
      </c>
      <c r="J9" s="9"/>
      <c r="K9" s="9" t="s">
        <v>9</v>
      </c>
      <c r="L9" s="11"/>
    </row>
    <row r="10" spans="1:12" ht="183" customHeight="1" x14ac:dyDescent="0.25">
      <c r="A10" s="21" t="s">
        <v>17</v>
      </c>
      <c r="B10" s="20" t="s">
        <v>18</v>
      </c>
      <c r="C10" s="9"/>
      <c r="D10" s="9"/>
      <c r="E10" s="9">
        <v>29</v>
      </c>
      <c r="F10" s="9">
        <v>33</v>
      </c>
      <c r="G10" s="9">
        <v>29</v>
      </c>
      <c r="H10" s="9">
        <v>33</v>
      </c>
      <c r="I10" s="9"/>
      <c r="J10" s="9"/>
      <c r="K10" s="9">
        <v>29</v>
      </c>
      <c r="L10" s="11">
        <v>33</v>
      </c>
    </row>
    <row r="11" spans="1:12" ht="123.75" x14ac:dyDescent="0.25">
      <c r="A11" s="21" t="s">
        <v>17</v>
      </c>
      <c r="B11" s="20" t="s">
        <v>19</v>
      </c>
      <c r="C11" s="9">
        <v>29</v>
      </c>
      <c r="D11" s="9">
        <v>33</v>
      </c>
      <c r="E11" s="9"/>
      <c r="F11" s="9"/>
      <c r="G11" s="9"/>
      <c r="H11" s="9"/>
      <c r="I11" s="9"/>
      <c r="J11" s="9"/>
      <c r="K11" s="9">
        <v>29</v>
      </c>
      <c r="L11" s="11">
        <v>33</v>
      </c>
    </row>
    <row r="12" spans="1:12" ht="112.5" x14ac:dyDescent="0.25">
      <c r="A12" s="21" t="s">
        <v>23</v>
      </c>
      <c r="B12" s="20" t="s">
        <v>24</v>
      </c>
      <c r="C12" s="9"/>
      <c r="D12" s="9"/>
      <c r="E12" s="9">
        <v>29</v>
      </c>
      <c r="F12" s="9">
        <v>33</v>
      </c>
      <c r="G12" s="9">
        <v>29</v>
      </c>
      <c r="H12" s="9">
        <v>33</v>
      </c>
      <c r="I12" s="9">
        <v>29</v>
      </c>
      <c r="J12" s="9">
        <v>33</v>
      </c>
      <c r="K12" s="9"/>
      <c r="L12" s="11"/>
    </row>
    <row r="13" spans="1:12" ht="146.25" x14ac:dyDescent="0.25">
      <c r="A13" s="21" t="s">
        <v>23</v>
      </c>
      <c r="B13" s="20" t="s">
        <v>25</v>
      </c>
      <c r="C13" s="9"/>
      <c r="D13" s="9"/>
      <c r="E13" s="9">
        <v>29</v>
      </c>
      <c r="F13" s="9">
        <v>33</v>
      </c>
      <c r="G13" s="9">
        <v>29</v>
      </c>
      <c r="H13" s="9">
        <v>33</v>
      </c>
      <c r="I13" s="9"/>
      <c r="J13" s="9"/>
      <c r="K13" s="9"/>
      <c r="L13" s="11"/>
    </row>
    <row r="14" spans="1:12" ht="101.25" x14ac:dyDescent="0.25">
      <c r="A14" s="21" t="s">
        <v>26</v>
      </c>
      <c r="B14" s="20" t="s">
        <v>27</v>
      </c>
      <c r="C14" s="9"/>
      <c r="D14" s="9"/>
      <c r="E14" s="9" t="s">
        <v>9</v>
      </c>
      <c r="F14" s="9"/>
      <c r="G14" s="9" t="s">
        <v>9</v>
      </c>
      <c r="H14" s="9"/>
      <c r="I14" s="9"/>
      <c r="J14" s="9"/>
      <c r="K14" s="9"/>
      <c r="L14" s="11"/>
    </row>
    <row r="15" spans="1:12" ht="123.75" x14ac:dyDescent="0.25">
      <c r="A15" s="21" t="s">
        <v>26</v>
      </c>
      <c r="B15" s="20" t="s">
        <v>28</v>
      </c>
      <c r="C15" s="9" t="s">
        <v>9</v>
      </c>
      <c r="D15" s="9"/>
      <c r="E15" s="9"/>
      <c r="F15" s="9"/>
      <c r="G15" s="9"/>
      <c r="H15" s="9"/>
      <c r="I15" s="9" t="s">
        <v>9</v>
      </c>
      <c r="J15" s="9"/>
      <c r="K15" s="9" t="s">
        <v>9</v>
      </c>
      <c r="L15" s="11"/>
    </row>
    <row r="16" spans="1:12" ht="101.25" x14ac:dyDescent="0.25">
      <c r="A16" s="21" t="s">
        <v>29</v>
      </c>
      <c r="B16" s="20" t="s">
        <v>30</v>
      </c>
      <c r="C16" s="9" t="s">
        <v>9</v>
      </c>
      <c r="D16" s="9"/>
      <c r="E16" s="9"/>
      <c r="F16" s="9"/>
      <c r="G16" s="9"/>
      <c r="H16" s="9"/>
      <c r="I16" s="9" t="s">
        <v>9</v>
      </c>
      <c r="J16" s="9"/>
      <c r="K16" s="9" t="s">
        <v>9</v>
      </c>
      <c r="L16" s="11"/>
    </row>
    <row r="17" spans="1:12" ht="146.25" x14ac:dyDescent="0.25">
      <c r="A17" s="21" t="s">
        <v>29</v>
      </c>
      <c r="B17" s="20" t="s">
        <v>31</v>
      </c>
      <c r="C17" s="9"/>
      <c r="D17" s="9"/>
      <c r="E17" s="9" t="s">
        <v>9</v>
      </c>
      <c r="F17" s="9"/>
      <c r="G17" s="9" t="s">
        <v>9</v>
      </c>
      <c r="H17" s="9"/>
      <c r="I17" s="9"/>
      <c r="J17" s="9"/>
      <c r="K17" s="9"/>
      <c r="L17" s="11"/>
    </row>
  </sheetData>
  <mergeCells count="13">
    <mergeCell ref="A4:B5"/>
    <mergeCell ref="K3:L3"/>
    <mergeCell ref="A3:B3"/>
    <mergeCell ref="C3:D3"/>
    <mergeCell ref="E3:F3"/>
    <mergeCell ref="G3:H3"/>
    <mergeCell ref="I3:J3"/>
    <mergeCell ref="C1:L1"/>
    <mergeCell ref="K2:L2"/>
    <mergeCell ref="I2:J2"/>
    <mergeCell ref="G2:H2"/>
    <mergeCell ref="E2:F2"/>
    <mergeCell ref="C2:D2"/>
  </mergeCells>
  <pageMargins left="0.7" right="0.7" top="1" bottom="0.75" header="0.3" footer="0.3"/>
  <pageSetup orientation="landscape" r:id="rId1"/>
  <headerFooter>
    <oddHeader>&amp;C&amp;"-,Bold"&amp;14Arts, Humanities, and Communications
A.A. Degree: University Preparation, Emphasis in Humanities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2015-06-04T23:35:28Z</dcterms:modified>
</cp:coreProperties>
</file>