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L4" i="1" l="1"/>
  <c r="K4" i="1"/>
  <c r="J4" i="1"/>
  <c r="I4" i="1"/>
  <c r="H4" i="1"/>
  <c r="G4" i="1"/>
  <c r="K3" i="1"/>
  <c r="I3" i="1"/>
  <c r="G3" i="1"/>
  <c r="F4" i="1"/>
  <c r="E4" i="1"/>
  <c r="D4" i="1"/>
  <c r="C4" i="1"/>
  <c r="E3" i="1"/>
  <c r="C3" i="1"/>
</calcChain>
</file>

<file path=xl/sharedStrings.xml><?xml version="1.0" encoding="utf-8"?>
<sst xmlns="http://schemas.openxmlformats.org/spreadsheetml/2006/main" count="56" uniqueCount="39">
  <si>
    <t>COURSE ID</t>
  </si>
  <si>
    <t>CLO#: Students successfully completing this course will be able to:</t>
  </si>
  <si>
    <t>PLOs:
Upon the successful completion of this award, the student should be prepared to:</t>
  </si>
  <si>
    <t>TOTAL PERCENTAGE</t>
  </si>
  <si>
    <t>TOTAL RATE</t>
  </si>
  <si>
    <t>1. Demonstrate an understanding of the Human Services, delivery systems, and application of the code of ethics as it relates to the Human Service profession.</t>
  </si>
  <si>
    <t>2. Exhibit effective, communication, body language, and written abilities.</t>
  </si>
  <si>
    <t>3. Demonstrate an understanding of theoretical orientations, social problems, and the relation to clinical or group practice with individuals, families, groups, communities, and organizations.</t>
  </si>
  <si>
    <t>4. Comprehend the wide range of Human Service employment options, historical perspectives, and the populations served.</t>
  </si>
  <si>
    <t>5. Conduct an elementary assessment, interview, intervention, referral, individual counseling, and group session.</t>
  </si>
  <si>
    <t>HUMSR - 103</t>
  </si>
  <si>
    <t>1. Create a resume, cover letter, and thank you letter.</t>
  </si>
  <si>
    <t>2. Complete a professional self-assessment, educational plan, and job application.</t>
  </si>
  <si>
    <t>HUMSR - 101</t>
  </si>
  <si>
    <t>1. Identify and describe the basic reasons for the development of social services in America.</t>
  </si>
  <si>
    <t>2. Compare and contrast the role and functions played by private as well as public agencies.</t>
  </si>
  <si>
    <t>3. Identify the wide varieties of paraprofessional positions.</t>
  </si>
  <si>
    <t>4. Describe the public welfare system, its relation to the industrial state, and the impact on individuals, families, groups, and communities.</t>
  </si>
  <si>
    <t>5. Identify five community resources.</t>
  </si>
  <si>
    <t>HUMSR - 110</t>
  </si>
  <si>
    <t>1. Detail the process of client engagement, assessment, intervention, treatment, and aftercare.</t>
  </si>
  <si>
    <t>2. Describe one theoretical perspective, technique, and strategy and relation to the profession.</t>
  </si>
  <si>
    <t>3. Identify three appropriate referrals for clients in the community.</t>
  </si>
  <si>
    <t>HUMSR - 116</t>
  </si>
  <si>
    <t>1. Identify symptoms of chemical dependency, use, abuse, and problems commonly associated with the use of alcohol, tobacco, and other drugs.</t>
  </si>
  <si>
    <t>2. Discuss the major treatment models, addiction, and theoretical paradigms used in the helping professions for addiction.</t>
  </si>
  <si>
    <t>3. Evaluate drug and alcohol intervention and prevention strategies within the cultural context of the individual, family, group, and community.</t>
  </si>
  <si>
    <t>HUMSR - 120</t>
  </si>
  <si>
    <t>1. Describe professional value, ethical conflicts, approaches, standards, and requirements in the Human Services.</t>
  </si>
  <si>
    <t>2. Demonstrate understanding of the National Association of Social Work, Council of Human Service Education code of ethics, and addiction counseling competencies.</t>
  </si>
  <si>
    <t>3. Identify clinical skills and theoretical paradigms required to work effectively in the Human Services and Chemical Dependency field.</t>
  </si>
  <si>
    <t>HUMSR - 144</t>
  </si>
  <si>
    <t>1. Identify factors affecting human interaction in individual, group, family, community, and workplace situations.</t>
  </si>
  <si>
    <t>2. Describe one theoretical paradigm, and role in the helping relationship.</t>
  </si>
  <si>
    <t>3. Discuss the relevance of empathy, active listening, engagement, diagnosis, assessment, intervention, treatment, counseling, social justice, aftercare, and termination.</t>
  </si>
  <si>
    <t>4. Identify the structure, systems, and operation of their community service organization as well as problems met by that agency.</t>
  </si>
  <si>
    <t>HUMSR - 145</t>
  </si>
  <si>
    <t>2. Describe feelings, processes, and offer relevant feedback to social service clients and other students.</t>
  </si>
  <si>
    <t>3. Conduct and critique one individual simulated interviews, and of their classmates.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</si>
</sst>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9" fontId="5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zoomScalePageLayoutView="14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7" sqref="O7"/>
    </sheetView>
  </sheetViews>
  <sheetFormatPr defaultColWidth="8.85546875" defaultRowHeight="15" x14ac:dyDescent="0.25"/>
  <cols>
    <col min="1" max="1" width="8.42578125" style="4" customWidth="1"/>
    <col min="2" max="2" width="17.5703125" customWidth="1"/>
    <col min="3" max="12" width="8.28515625" customWidth="1"/>
  </cols>
  <sheetData>
    <row r="1" spans="1:12" ht="35.25" customHeight="1" thickBot="1" x14ac:dyDescent="0.35">
      <c r="A1" s="5"/>
      <c r="B1" s="6"/>
      <c r="C1" s="28" t="s">
        <v>2</v>
      </c>
      <c r="D1" s="29"/>
      <c r="E1" s="29"/>
      <c r="F1" s="29"/>
      <c r="G1" s="29"/>
      <c r="H1" s="29"/>
      <c r="I1" s="29"/>
      <c r="J1" s="29"/>
      <c r="K1" s="29"/>
      <c r="L1" s="30"/>
    </row>
    <row r="2" spans="1:12" ht="100.9" customHeight="1" thickBot="1" x14ac:dyDescent="0.35">
      <c r="A2" s="7" t="s">
        <v>0</v>
      </c>
      <c r="B2" s="8" t="s">
        <v>1</v>
      </c>
      <c r="C2" s="24" t="s">
        <v>5</v>
      </c>
      <c r="D2" s="23"/>
      <c r="E2" s="22" t="s">
        <v>6</v>
      </c>
      <c r="F2" s="23"/>
      <c r="G2" s="31" t="s">
        <v>7</v>
      </c>
      <c r="H2" s="32"/>
      <c r="I2" s="31" t="s">
        <v>8</v>
      </c>
      <c r="J2" s="32"/>
      <c r="K2" s="31" t="s">
        <v>9</v>
      </c>
      <c r="L2" s="32"/>
    </row>
    <row r="3" spans="1:12" ht="18" customHeight="1" x14ac:dyDescent="0.3">
      <c r="A3" s="25" t="s">
        <v>3</v>
      </c>
      <c r="B3" s="26"/>
      <c r="C3" s="27" t="e">
        <f>SUM(C4/D4)</f>
        <v>#DIV/0!</v>
      </c>
      <c r="D3" s="27"/>
      <c r="E3" s="27" t="e">
        <f>SUM(E4/F4)</f>
        <v>#DIV/0!</v>
      </c>
      <c r="F3" s="27"/>
      <c r="G3" s="27" t="e">
        <f t="shared" ref="G3" si="0">SUM(G4/H4)</f>
        <v>#DIV/0!</v>
      </c>
      <c r="H3" s="27"/>
      <c r="I3" s="27" t="e">
        <f t="shared" ref="I3" si="1">SUM(I4/J4)</f>
        <v>#DIV/0!</v>
      </c>
      <c r="J3" s="27"/>
      <c r="K3" s="27" t="e">
        <f t="shared" ref="K3" si="2">SUM(K4/L4)</f>
        <v>#DIV/0!</v>
      </c>
      <c r="L3" s="33"/>
    </row>
    <row r="4" spans="1:12" ht="18" customHeight="1" thickBot="1" x14ac:dyDescent="0.35">
      <c r="A4" s="20" t="s">
        <v>4</v>
      </c>
      <c r="B4" s="21"/>
      <c r="C4" s="9">
        <f t="shared" ref="C4:F4" si="3">SUM(C5:C79)</f>
        <v>0</v>
      </c>
      <c r="D4" s="9">
        <f t="shared" si="3"/>
        <v>0</v>
      </c>
      <c r="E4" s="9">
        <f t="shared" si="3"/>
        <v>0</v>
      </c>
      <c r="F4" s="9">
        <f t="shared" si="3"/>
        <v>0</v>
      </c>
      <c r="G4" s="9">
        <f t="shared" ref="G4:L4" si="4">SUM(G5:G79)</f>
        <v>0</v>
      </c>
      <c r="H4" s="9">
        <f t="shared" si="4"/>
        <v>0</v>
      </c>
      <c r="I4" s="9">
        <f t="shared" si="4"/>
        <v>0</v>
      </c>
      <c r="J4" s="9">
        <f t="shared" si="4"/>
        <v>0</v>
      </c>
      <c r="K4" s="9">
        <f t="shared" si="4"/>
        <v>0</v>
      </c>
      <c r="L4" s="10">
        <f t="shared" si="4"/>
        <v>0</v>
      </c>
    </row>
    <row r="5" spans="1:12" ht="21.6" x14ac:dyDescent="0.3">
      <c r="A5" s="11" t="s">
        <v>10</v>
      </c>
      <c r="B5" s="12" t="s">
        <v>11</v>
      </c>
      <c r="C5" s="18"/>
      <c r="D5" s="18"/>
      <c r="E5" s="19"/>
      <c r="F5" s="19"/>
      <c r="G5" s="19"/>
      <c r="H5" s="19"/>
      <c r="I5" s="19"/>
      <c r="J5" s="19"/>
      <c r="K5" s="19"/>
      <c r="L5" s="19"/>
    </row>
    <row r="6" spans="1:12" ht="42" x14ac:dyDescent="0.3">
      <c r="A6" s="13" t="s">
        <v>10</v>
      </c>
      <c r="B6" s="14" t="s">
        <v>12</v>
      </c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42" x14ac:dyDescent="0.3">
      <c r="A7" s="13" t="s">
        <v>13</v>
      </c>
      <c r="B7" s="14" t="s">
        <v>14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42" x14ac:dyDescent="0.3">
      <c r="A8" s="13" t="s">
        <v>13</v>
      </c>
      <c r="B8" s="14" t="s">
        <v>15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42" x14ac:dyDescent="0.3">
      <c r="A9" s="13" t="s">
        <v>13</v>
      </c>
      <c r="B9" s="14" t="s">
        <v>16</v>
      </c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62.45" x14ac:dyDescent="0.3">
      <c r="A10" s="13" t="s">
        <v>13</v>
      </c>
      <c r="B10" s="14" t="s">
        <v>17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21.6" x14ac:dyDescent="0.3">
      <c r="A11" s="13" t="s">
        <v>13</v>
      </c>
      <c r="B11" s="14" t="s">
        <v>18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ht="42" x14ac:dyDescent="0.3">
      <c r="A12" s="13" t="s">
        <v>19</v>
      </c>
      <c r="B12" s="14" t="s">
        <v>20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42" x14ac:dyDescent="0.3">
      <c r="A13" s="13" t="s">
        <v>19</v>
      </c>
      <c r="B13" s="14" t="s">
        <v>21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45.75" x14ac:dyDescent="0.25">
      <c r="A14" s="13" t="s">
        <v>19</v>
      </c>
      <c r="B14" s="14" t="s">
        <v>22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79.5" x14ac:dyDescent="0.25">
      <c r="A15" s="13" t="s">
        <v>23</v>
      </c>
      <c r="B15" s="14" t="s">
        <v>24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79.5" x14ac:dyDescent="0.25">
      <c r="A16" s="13" t="s">
        <v>23</v>
      </c>
      <c r="B16" s="14" t="s">
        <v>25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79.5" x14ac:dyDescent="0.25">
      <c r="A17" s="13" t="s">
        <v>23</v>
      </c>
      <c r="B17" s="14" t="s">
        <v>26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57" x14ac:dyDescent="0.25">
      <c r="A18" s="13" t="s">
        <v>27</v>
      </c>
      <c r="B18" s="14" t="s">
        <v>28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ht="102" x14ac:dyDescent="0.25">
      <c r="A19" s="13" t="s">
        <v>27</v>
      </c>
      <c r="B19" s="14" t="s">
        <v>29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79.5" x14ac:dyDescent="0.25">
      <c r="A20" s="13" t="s">
        <v>27</v>
      </c>
      <c r="B20" s="14" t="s">
        <v>30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68.25" x14ac:dyDescent="0.25">
      <c r="A21" s="13" t="s">
        <v>31</v>
      </c>
      <c r="B21" s="14" t="s">
        <v>32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45.75" x14ac:dyDescent="0.25">
      <c r="A22" s="13" t="s">
        <v>31</v>
      </c>
      <c r="B22" s="14" t="s">
        <v>33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90.75" x14ac:dyDescent="0.25">
      <c r="A23" s="13" t="s">
        <v>31</v>
      </c>
      <c r="B23" s="14" t="s">
        <v>34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68.25" x14ac:dyDescent="0.25">
      <c r="A24" s="13" t="s">
        <v>31</v>
      </c>
      <c r="B24" s="14" t="s">
        <v>35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68.25" x14ac:dyDescent="0.25">
      <c r="A25" s="13" t="s">
        <v>36</v>
      </c>
      <c r="B25" s="14" t="s">
        <v>32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57" x14ac:dyDescent="0.25">
      <c r="A26" s="13" t="s">
        <v>36</v>
      </c>
      <c r="B26" s="14" t="s">
        <v>37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45.75" x14ac:dyDescent="0.25">
      <c r="A27" s="13" t="s">
        <v>36</v>
      </c>
      <c r="B27" s="14" t="s">
        <v>38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5"/>
      <c r="B28" s="16"/>
      <c r="C28" s="1"/>
      <c r="D28" s="1"/>
    </row>
    <row r="29" spans="1:12" x14ac:dyDescent="0.25">
      <c r="A29" s="15"/>
      <c r="B29" s="16"/>
      <c r="C29" s="1"/>
      <c r="D29" s="1"/>
    </row>
    <row r="30" spans="1:12" x14ac:dyDescent="0.25">
      <c r="A30" s="15"/>
      <c r="B30" s="16"/>
      <c r="C30" s="1"/>
      <c r="D30" s="1"/>
    </row>
    <row r="31" spans="1:12" x14ac:dyDescent="0.25">
      <c r="A31" s="15"/>
      <c r="B31" s="16"/>
      <c r="C31" s="1"/>
      <c r="D31" s="1"/>
    </row>
    <row r="32" spans="1:12" x14ac:dyDescent="0.25">
      <c r="A32" s="15"/>
      <c r="B32" s="16"/>
      <c r="C32" s="1"/>
      <c r="D32" s="1"/>
    </row>
    <row r="33" spans="1:4" x14ac:dyDescent="0.25">
      <c r="A33" s="15"/>
      <c r="B33" s="16"/>
      <c r="C33" s="1"/>
      <c r="D33" s="1"/>
    </row>
    <row r="34" spans="1:4" x14ac:dyDescent="0.25">
      <c r="A34" s="15"/>
      <c r="B34" s="16"/>
      <c r="C34" s="1"/>
      <c r="D34" s="1"/>
    </row>
    <row r="35" spans="1:4" x14ac:dyDescent="0.25">
      <c r="A35" s="15"/>
      <c r="B35" s="16"/>
      <c r="C35" s="1"/>
      <c r="D35" s="1"/>
    </row>
    <row r="36" spans="1:4" x14ac:dyDescent="0.25">
      <c r="A36" s="15"/>
      <c r="B36" s="16"/>
      <c r="C36" s="1"/>
      <c r="D36" s="1"/>
    </row>
    <row r="37" spans="1:4" ht="15.75" x14ac:dyDescent="0.25">
      <c r="A37" s="3"/>
      <c r="B37" s="2"/>
      <c r="C37" s="1"/>
      <c r="D37" s="1"/>
    </row>
    <row r="38" spans="1:4" ht="15.75" x14ac:dyDescent="0.25">
      <c r="A38" s="3"/>
      <c r="B38" s="2"/>
      <c r="C38" s="1"/>
      <c r="D38" s="1"/>
    </row>
    <row r="39" spans="1:4" ht="15.75" x14ac:dyDescent="0.25">
      <c r="A39" s="3"/>
      <c r="B39" s="2"/>
      <c r="C39" s="1"/>
      <c r="D39" s="1"/>
    </row>
    <row r="40" spans="1:4" x14ac:dyDescent="0.25">
      <c r="A40" s="3"/>
    </row>
    <row r="41" spans="1:4" x14ac:dyDescent="0.25">
      <c r="A41" s="3"/>
    </row>
  </sheetData>
  <mergeCells count="13">
    <mergeCell ref="C1:L1"/>
    <mergeCell ref="K2:L2"/>
    <mergeCell ref="I2:J2"/>
    <mergeCell ref="G2:H2"/>
    <mergeCell ref="G3:H3"/>
    <mergeCell ref="I3:J3"/>
    <mergeCell ref="K3:L3"/>
    <mergeCell ref="A4:B4"/>
    <mergeCell ref="E2:F2"/>
    <mergeCell ref="C2:D2"/>
    <mergeCell ref="A3:B3"/>
    <mergeCell ref="C3:D3"/>
    <mergeCell ref="E3:F3"/>
  </mergeCells>
  <pageMargins left="0.7" right="0.7" top="1" bottom="0.75" header="0.3" footer="0.3"/>
  <pageSetup orientation="landscape" r:id="rId1"/>
  <headerFooter>
    <oddHeader>&amp;C&amp;"-,Bold"&amp;14Behavioral &amp; Social Sciences
Certificate of Achievement: Human Services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2014-07-10T20:34:58Z</dcterms:modified>
</cp:coreProperties>
</file>