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275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66" i="1" l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Q318" i="1"/>
  <c r="G318" i="1"/>
  <c r="Q317" i="1"/>
  <c r="G317" i="1"/>
  <c r="Q316" i="1"/>
  <c r="G316" i="1"/>
  <c r="Q315" i="1"/>
  <c r="G315" i="1"/>
  <c r="Q314" i="1"/>
  <c r="G314" i="1"/>
  <c r="Q313" i="1"/>
  <c r="G313" i="1"/>
  <c r="Q312" i="1"/>
  <c r="G312" i="1"/>
  <c r="Q311" i="1"/>
  <c r="G311" i="1"/>
  <c r="Q310" i="1"/>
  <c r="G310" i="1"/>
  <c r="Q309" i="1"/>
  <c r="G309" i="1"/>
  <c r="Q308" i="1"/>
  <c r="G308" i="1"/>
  <c r="Q307" i="1"/>
  <c r="G307" i="1"/>
  <c r="Q306" i="1"/>
  <c r="G306" i="1"/>
  <c r="Q305" i="1"/>
  <c r="G305" i="1"/>
  <c r="Q304" i="1"/>
  <c r="G304" i="1"/>
  <c r="Q303" i="1"/>
  <c r="G303" i="1"/>
  <c r="Q302" i="1"/>
  <c r="G302" i="1"/>
  <c r="Q301" i="1"/>
  <c r="G301" i="1"/>
  <c r="Q300" i="1"/>
  <c r="G300" i="1"/>
  <c r="Q299" i="1"/>
  <c r="G299" i="1"/>
  <c r="Q298" i="1"/>
  <c r="G298" i="1"/>
  <c r="Q297" i="1"/>
  <c r="G297" i="1"/>
  <c r="Q296" i="1"/>
  <c r="G296" i="1"/>
  <c r="Q295" i="1"/>
  <c r="G295" i="1"/>
  <c r="Q294" i="1"/>
  <c r="G294" i="1"/>
  <c r="Q293" i="1"/>
  <c r="G293" i="1"/>
  <c r="Q292" i="1"/>
  <c r="G292" i="1"/>
  <c r="Q291" i="1"/>
  <c r="G291" i="1"/>
  <c r="Q290" i="1"/>
  <c r="G290" i="1"/>
  <c r="Q289" i="1"/>
  <c r="G289" i="1"/>
  <c r="Q288" i="1"/>
  <c r="G288" i="1"/>
  <c r="Q287" i="1"/>
  <c r="G287" i="1"/>
  <c r="Q286" i="1"/>
  <c r="G286" i="1"/>
  <c r="Q285" i="1"/>
  <c r="G285" i="1"/>
  <c r="Q284" i="1"/>
  <c r="G284" i="1"/>
  <c r="Q283" i="1"/>
  <c r="G283" i="1"/>
  <c r="Q282" i="1"/>
  <c r="G282" i="1"/>
  <c r="Q281" i="1"/>
  <c r="G281" i="1"/>
  <c r="Q280" i="1"/>
  <c r="G280" i="1"/>
  <c r="Q279" i="1"/>
  <c r="G279" i="1"/>
  <c r="Q278" i="1"/>
  <c r="G278" i="1"/>
  <c r="Q277" i="1"/>
  <c r="G277" i="1"/>
  <c r="Q276" i="1"/>
  <c r="G276" i="1"/>
  <c r="Q275" i="1"/>
  <c r="G275" i="1"/>
  <c r="Q274" i="1"/>
  <c r="G274" i="1"/>
  <c r="Q273" i="1"/>
  <c r="G273" i="1"/>
  <c r="Q272" i="1"/>
  <c r="G272" i="1"/>
  <c r="Q271" i="1"/>
  <c r="G271" i="1"/>
  <c r="Q270" i="1"/>
  <c r="G270" i="1"/>
  <c r="Q269" i="1"/>
  <c r="G269" i="1"/>
  <c r="Q268" i="1"/>
  <c r="G268" i="1"/>
  <c r="Q267" i="1"/>
  <c r="G267" i="1"/>
  <c r="Q266" i="1"/>
  <c r="G266" i="1"/>
  <c r="Q265" i="1"/>
  <c r="G265" i="1"/>
  <c r="Q264" i="1"/>
  <c r="G264" i="1"/>
  <c r="Q263" i="1"/>
  <c r="G263" i="1"/>
  <c r="Q262" i="1"/>
  <c r="G262" i="1"/>
  <c r="Q261" i="1"/>
  <c r="G261" i="1"/>
  <c r="Q260" i="1"/>
  <c r="G260" i="1"/>
  <c r="Q259" i="1"/>
  <c r="G259" i="1"/>
  <c r="Q258" i="1"/>
  <c r="G258" i="1"/>
  <c r="Q257" i="1"/>
  <c r="G257" i="1"/>
  <c r="Q256" i="1"/>
  <c r="G256" i="1"/>
  <c r="Q255" i="1"/>
  <c r="G255" i="1"/>
  <c r="Q254" i="1"/>
  <c r="G254" i="1"/>
  <c r="Q253" i="1"/>
  <c r="G253" i="1"/>
  <c r="Q252" i="1"/>
  <c r="G252" i="1"/>
  <c r="Q251" i="1"/>
  <c r="G251" i="1"/>
  <c r="Q250" i="1"/>
  <c r="G250" i="1"/>
  <c r="Q249" i="1"/>
  <c r="G249" i="1"/>
  <c r="Q248" i="1"/>
  <c r="G248" i="1"/>
  <c r="Q247" i="1"/>
  <c r="G247" i="1"/>
  <c r="Q246" i="1"/>
  <c r="G246" i="1"/>
  <c r="Q245" i="1"/>
  <c r="G245" i="1"/>
  <c r="Q244" i="1"/>
  <c r="G244" i="1"/>
  <c r="Q243" i="1"/>
  <c r="G243" i="1"/>
  <c r="Q242" i="1"/>
  <c r="G242" i="1"/>
  <c r="Q241" i="1"/>
  <c r="G241" i="1"/>
  <c r="Q240" i="1"/>
  <c r="G240" i="1"/>
  <c r="Q239" i="1"/>
  <c r="G239" i="1"/>
  <c r="Q238" i="1"/>
  <c r="G238" i="1"/>
  <c r="Q237" i="1"/>
  <c r="G237" i="1"/>
  <c r="Q236" i="1"/>
  <c r="G236" i="1"/>
  <c r="Q235" i="1"/>
  <c r="G235" i="1"/>
  <c r="Q234" i="1"/>
  <c r="G234" i="1"/>
  <c r="Q233" i="1"/>
  <c r="G233" i="1"/>
  <c r="Q232" i="1"/>
  <c r="G232" i="1"/>
  <c r="Q231" i="1"/>
  <c r="G231" i="1"/>
  <c r="Q230" i="1"/>
  <c r="G230" i="1"/>
  <c r="Q229" i="1"/>
  <c r="G229" i="1"/>
  <c r="Q228" i="1"/>
  <c r="G228" i="1"/>
  <c r="Q227" i="1"/>
  <c r="G227" i="1"/>
  <c r="Q226" i="1"/>
  <c r="G226" i="1"/>
  <c r="Q225" i="1"/>
  <c r="G225" i="1"/>
  <c r="Q224" i="1"/>
  <c r="G224" i="1"/>
  <c r="Q223" i="1"/>
  <c r="G223" i="1"/>
  <c r="Q222" i="1"/>
  <c r="G222" i="1"/>
  <c r="Q221" i="1"/>
  <c r="G221" i="1"/>
  <c r="Q220" i="1"/>
  <c r="G220" i="1"/>
  <c r="Q219" i="1"/>
  <c r="G219" i="1"/>
  <c r="Q218" i="1"/>
  <c r="G218" i="1"/>
  <c r="Q217" i="1"/>
  <c r="G217" i="1"/>
  <c r="Q216" i="1"/>
  <c r="G216" i="1"/>
  <c r="Q215" i="1"/>
  <c r="G215" i="1"/>
  <c r="Q214" i="1"/>
  <c r="G214" i="1"/>
  <c r="Q213" i="1"/>
  <c r="G213" i="1"/>
  <c r="Q212" i="1"/>
  <c r="G212" i="1"/>
  <c r="Q211" i="1"/>
  <c r="G211" i="1"/>
  <c r="Q210" i="1"/>
  <c r="G210" i="1"/>
  <c r="Q209" i="1"/>
  <c r="G209" i="1"/>
  <c r="Q208" i="1"/>
  <c r="G208" i="1"/>
  <c r="Q207" i="1"/>
  <c r="G207" i="1"/>
  <c r="Q206" i="1"/>
  <c r="G206" i="1"/>
  <c r="Q205" i="1"/>
  <c r="G205" i="1"/>
  <c r="Q204" i="1"/>
  <c r="G204" i="1"/>
  <c r="Q203" i="1"/>
  <c r="G203" i="1"/>
  <c r="Q202" i="1"/>
  <c r="G202" i="1"/>
  <c r="Q201" i="1"/>
  <c r="G201" i="1"/>
  <c r="Q200" i="1"/>
  <c r="G200" i="1"/>
  <c r="Q199" i="1"/>
  <c r="G199" i="1"/>
  <c r="Q198" i="1"/>
  <c r="G198" i="1"/>
  <c r="Q197" i="1"/>
  <c r="G197" i="1"/>
  <c r="Q196" i="1"/>
  <c r="G196" i="1"/>
  <c r="Q195" i="1"/>
  <c r="G195" i="1"/>
  <c r="Q194" i="1"/>
  <c r="G194" i="1"/>
  <c r="Q193" i="1"/>
  <c r="G193" i="1"/>
  <c r="Q192" i="1"/>
  <c r="G192" i="1"/>
  <c r="Q191" i="1"/>
  <c r="G191" i="1"/>
  <c r="Q190" i="1"/>
  <c r="G190" i="1"/>
  <c r="Q189" i="1"/>
  <c r="G189" i="1"/>
  <c r="Q188" i="1"/>
  <c r="G188" i="1"/>
  <c r="Q187" i="1"/>
  <c r="G187" i="1"/>
  <c r="Q186" i="1"/>
  <c r="G186" i="1"/>
  <c r="Q185" i="1"/>
  <c r="G185" i="1"/>
  <c r="Q184" i="1"/>
  <c r="G184" i="1"/>
  <c r="Q183" i="1"/>
  <c r="G183" i="1"/>
  <c r="Q182" i="1"/>
  <c r="G182" i="1"/>
  <c r="Q181" i="1"/>
  <c r="G181" i="1"/>
  <c r="Q180" i="1"/>
  <c r="G180" i="1"/>
  <c r="Q179" i="1"/>
  <c r="G179" i="1"/>
  <c r="Q178" i="1"/>
  <c r="G178" i="1"/>
  <c r="Q177" i="1"/>
  <c r="G177" i="1"/>
  <c r="Q176" i="1"/>
  <c r="G176" i="1"/>
  <c r="Q175" i="1"/>
  <c r="G175" i="1"/>
  <c r="Q174" i="1"/>
  <c r="G174" i="1"/>
  <c r="Q173" i="1"/>
  <c r="G173" i="1"/>
  <c r="Q172" i="1"/>
  <c r="G172" i="1"/>
  <c r="Q171" i="1"/>
  <c r="G171" i="1"/>
  <c r="Q170" i="1"/>
  <c r="G170" i="1"/>
  <c r="Q169" i="1"/>
  <c r="G169" i="1"/>
  <c r="Q168" i="1"/>
  <c r="G168" i="1"/>
  <c r="Q167" i="1"/>
  <c r="G167" i="1"/>
  <c r="Q166" i="1"/>
  <c r="G166" i="1"/>
  <c r="Q165" i="1"/>
  <c r="G165" i="1"/>
  <c r="Q164" i="1"/>
  <c r="G164" i="1"/>
  <c r="Q163" i="1"/>
  <c r="G163" i="1"/>
  <c r="Q162" i="1"/>
  <c r="G162" i="1"/>
  <c r="Q161" i="1"/>
  <c r="G161" i="1"/>
  <c r="Q160" i="1"/>
  <c r="G160" i="1"/>
  <c r="Q159" i="1"/>
  <c r="G159" i="1"/>
  <c r="Q158" i="1"/>
  <c r="G158" i="1"/>
  <c r="Q157" i="1"/>
  <c r="G157" i="1"/>
  <c r="Q156" i="1"/>
  <c r="G156" i="1"/>
  <c r="Q155" i="1"/>
  <c r="G155" i="1"/>
  <c r="Q154" i="1"/>
  <c r="G154" i="1"/>
  <c r="Q153" i="1"/>
  <c r="G153" i="1"/>
  <c r="Q152" i="1"/>
  <c r="G152" i="1"/>
  <c r="Q151" i="1"/>
  <c r="G151" i="1"/>
  <c r="Q150" i="1"/>
  <c r="G150" i="1"/>
  <c r="Q149" i="1"/>
  <c r="G149" i="1"/>
  <c r="Q148" i="1"/>
  <c r="G148" i="1"/>
  <c r="Q147" i="1"/>
  <c r="G147" i="1"/>
  <c r="Q146" i="1"/>
  <c r="G146" i="1"/>
  <c r="Q145" i="1"/>
  <c r="G145" i="1"/>
  <c r="Q144" i="1"/>
  <c r="G144" i="1"/>
  <c r="Q143" i="1"/>
  <c r="G143" i="1"/>
  <c r="Q142" i="1"/>
  <c r="G142" i="1"/>
  <c r="Q141" i="1"/>
  <c r="G141" i="1"/>
  <c r="Q140" i="1"/>
  <c r="G140" i="1"/>
  <c r="Q139" i="1"/>
  <c r="G139" i="1"/>
  <c r="Q138" i="1"/>
  <c r="G138" i="1"/>
  <c r="Q137" i="1"/>
  <c r="G137" i="1"/>
  <c r="Q136" i="1"/>
  <c r="G136" i="1"/>
  <c r="Q135" i="1"/>
  <c r="G135" i="1"/>
  <c r="Q134" i="1"/>
  <c r="G134" i="1"/>
  <c r="Q133" i="1"/>
  <c r="G133" i="1"/>
  <c r="Q132" i="1"/>
  <c r="G132" i="1"/>
  <c r="Q131" i="1"/>
  <c r="G131" i="1"/>
  <c r="Q130" i="1"/>
  <c r="G130" i="1"/>
  <c r="Q129" i="1"/>
  <c r="G129" i="1"/>
  <c r="Q128" i="1"/>
  <c r="G128" i="1"/>
  <c r="Q127" i="1"/>
  <c r="G127" i="1"/>
  <c r="Q126" i="1"/>
  <c r="G126" i="1"/>
  <c r="Q125" i="1"/>
  <c r="G125" i="1"/>
  <c r="Q124" i="1"/>
  <c r="G124" i="1"/>
  <c r="Q123" i="1"/>
  <c r="G123" i="1"/>
  <c r="Q122" i="1"/>
  <c r="G122" i="1"/>
  <c r="Q121" i="1"/>
  <c r="G121" i="1"/>
  <c r="Q120" i="1"/>
  <c r="G120" i="1"/>
  <c r="Q119" i="1"/>
  <c r="G119" i="1"/>
  <c r="Q118" i="1"/>
  <c r="G118" i="1"/>
  <c r="Q117" i="1"/>
  <c r="G117" i="1"/>
  <c r="Q116" i="1"/>
  <c r="G116" i="1"/>
  <c r="Q115" i="1"/>
  <c r="G115" i="1"/>
  <c r="Q114" i="1"/>
  <c r="G114" i="1"/>
  <c r="Q113" i="1"/>
  <c r="G113" i="1"/>
  <c r="Q112" i="1"/>
  <c r="G112" i="1"/>
  <c r="Q111" i="1"/>
  <c r="G111" i="1"/>
  <c r="Q110" i="1"/>
  <c r="G110" i="1"/>
  <c r="Q109" i="1"/>
  <c r="G109" i="1"/>
  <c r="Q108" i="1"/>
  <c r="G108" i="1"/>
  <c r="Q107" i="1"/>
  <c r="G107" i="1"/>
  <c r="Q106" i="1"/>
  <c r="G106" i="1"/>
  <c r="Q105" i="1"/>
  <c r="G105" i="1"/>
  <c r="Q104" i="1"/>
  <c r="G104" i="1"/>
  <c r="Q103" i="1"/>
  <c r="G103" i="1"/>
  <c r="Q102" i="1"/>
  <c r="G102" i="1"/>
  <c r="Q101" i="1"/>
  <c r="G101" i="1"/>
  <c r="Q100" i="1"/>
  <c r="G100" i="1"/>
  <c r="Q99" i="1"/>
  <c r="G99" i="1"/>
  <c r="Q98" i="1"/>
  <c r="G98" i="1"/>
  <c r="Q97" i="1"/>
  <c r="G97" i="1"/>
  <c r="Q96" i="1"/>
  <c r="G96" i="1"/>
  <c r="Q95" i="1"/>
  <c r="G95" i="1"/>
  <c r="Q94" i="1"/>
  <c r="G94" i="1"/>
  <c r="Q93" i="1"/>
  <c r="G93" i="1"/>
  <c r="Q92" i="1"/>
  <c r="G92" i="1"/>
  <c r="Q91" i="1"/>
  <c r="G91" i="1"/>
  <c r="Q90" i="1"/>
  <c r="G90" i="1"/>
  <c r="Q89" i="1"/>
  <c r="G89" i="1"/>
  <c r="Q88" i="1"/>
  <c r="G88" i="1"/>
  <c r="Q87" i="1"/>
  <c r="G87" i="1"/>
  <c r="Q86" i="1"/>
  <c r="G86" i="1"/>
  <c r="Q85" i="1"/>
  <c r="G85" i="1"/>
  <c r="Q84" i="1"/>
  <c r="G84" i="1"/>
  <c r="Q83" i="1"/>
  <c r="G83" i="1"/>
  <c r="Q82" i="1"/>
  <c r="G82" i="1"/>
  <c r="Q81" i="1"/>
  <c r="G81" i="1"/>
  <c r="Q80" i="1"/>
  <c r="G80" i="1"/>
  <c r="Q79" i="1"/>
  <c r="G79" i="1"/>
  <c r="Q78" i="1"/>
  <c r="G78" i="1"/>
  <c r="Q77" i="1"/>
  <c r="G77" i="1"/>
  <c r="Q76" i="1"/>
  <c r="G76" i="1"/>
  <c r="Q75" i="1"/>
  <c r="G75" i="1"/>
  <c r="Q74" i="1"/>
  <c r="G74" i="1"/>
  <c r="Q73" i="1"/>
  <c r="G73" i="1"/>
  <c r="Q72" i="1"/>
  <c r="G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<sst xmlns="http://schemas.openxmlformats.org/spreadsheetml/2006/main" count="1108" uniqueCount="103">
  <si>
    <t>Department</t>
  </si>
  <si>
    <t>Total Enrollment</t>
  </si>
  <si>
    <t>Retention</t>
  </si>
  <si>
    <t>Success</t>
  </si>
  <si>
    <t>Disproportionate Impact</t>
  </si>
  <si>
    <t>Number</t>
  </si>
  <si>
    <t>Rate</t>
  </si>
  <si>
    <t>MADJU</t>
  </si>
  <si>
    <t>African American</t>
  </si>
  <si>
    <t>Female</t>
  </si>
  <si>
    <t>Asian</t>
  </si>
  <si>
    <t>Male</t>
  </si>
  <si>
    <t>Filipino</t>
  </si>
  <si>
    <t>Undeclared</t>
  </si>
  <si>
    <t>Hispanic</t>
  </si>
  <si>
    <t>MAGEC</t>
  </si>
  <si>
    <t>Native</t>
  </si>
  <si>
    <t>Pacific Islander</t>
  </si>
  <si>
    <t>Two or More Races</t>
  </si>
  <si>
    <t>MAGGE</t>
  </si>
  <si>
    <t>White</t>
  </si>
  <si>
    <t>MAGM</t>
  </si>
  <si>
    <t>MAGVO</t>
  </si>
  <si>
    <t>MANAT</t>
  </si>
  <si>
    <t>MANSC</t>
  </si>
  <si>
    <t>MANTH</t>
  </si>
  <si>
    <t>MAP</t>
  </si>
  <si>
    <t>MART</t>
  </si>
  <si>
    <t>MASTR</t>
  </si>
  <si>
    <t>MAUBD</t>
  </si>
  <si>
    <t>MAUTE</t>
  </si>
  <si>
    <t>MBIO</t>
  </si>
  <si>
    <t>MBOT</t>
  </si>
  <si>
    <t>MBUSA</t>
  </si>
  <si>
    <t>MCHEM</t>
  </si>
  <si>
    <t>MCLDD</t>
  </si>
  <si>
    <t>MCMPE</t>
  </si>
  <si>
    <t>MCMPG</t>
  </si>
  <si>
    <t>MCMPS</t>
  </si>
  <si>
    <t>MEASC</t>
  </si>
  <si>
    <t>MECON</t>
  </si>
  <si>
    <t>MEHS</t>
  </si>
  <si>
    <t>MELTE</t>
  </si>
  <si>
    <t>MEMS</t>
  </si>
  <si>
    <t>MENGL</t>
  </si>
  <si>
    <t>MENGR</t>
  </si>
  <si>
    <t>MENSC</t>
  </si>
  <si>
    <t>MESL</t>
  </si>
  <si>
    <t>MFAML</t>
  </si>
  <si>
    <t>MFDNT</t>
  </si>
  <si>
    <t>MFREN</t>
  </si>
  <si>
    <t>MFSCI</t>
  </si>
  <si>
    <t>MGEOG</t>
  </si>
  <si>
    <t>MGEOL</t>
  </si>
  <si>
    <t>MGERM</t>
  </si>
  <si>
    <t>MGUID</t>
  </si>
  <si>
    <t>MHE</t>
  </si>
  <si>
    <t>MHIST</t>
  </si>
  <si>
    <t>MHUMA</t>
  </si>
  <si>
    <t>MHUMS</t>
  </si>
  <si>
    <t>MITAL</t>
  </si>
  <si>
    <t>MLIBR</t>
  </si>
  <si>
    <t>MMACH</t>
  </si>
  <si>
    <t>MMATH</t>
  </si>
  <si>
    <t>MMDAS</t>
  </si>
  <si>
    <t>MMETE</t>
  </si>
  <si>
    <t>MMICR</t>
  </si>
  <si>
    <t>MMUSI</t>
  </si>
  <si>
    <t>MNR</t>
  </si>
  <si>
    <t>MNURS</t>
  </si>
  <si>
    <t>MOFAD</t>
  </si>
  <si>
    <t>MPE</t>
  </si>
  <si>
    <t>MPEA</t>
  </si>
  <si>
    <t>MPEC</t>
  </si>
  <si>
    <t>MPEM</t>
  </si>
  <si>
    <t>MPEVM</t>
  </si>
  <si>
    <t>MPEVW</t>
  </si>
  <si>
    <t>MPEW</t>
  </si>
  <si>
    <t>MPHIL</t>
  </si>
  <si>
    <t>MPHSI</t>
  </si>
  <si>
    <t>MPHYS</t>
  </si>
  <si>
    <t>MPLSC</t>
  </si>
  <si>
    <t>MPOLS</t>
  </si>
  <si>
    <t>MPSYC</t>
  </si>
  <si>
    <t>MREAD</t>
  </si>
  <si>
    <t>MREC</t>
  </si>
  <si>
    <t>MRLES</t>
  </si>
  <si>
    <t>MRSCR</t>
  </si>
  <si>
    <t>MSIGN</t>
  </si>
  <si>
    <t>MSM</t>
  </si>
  <si>
    <t>MSOCI</t>
  </si>
  <si>
    <t>MSOSC</t>
  </si>
  <si>
    <t>MSPAN</t>
  </si>
  <si>
    <t>MSPCO</t>
  </si>
  <si>
    <t>MSPEL</t>
  </si>
  <si>
    <t>MSTSK</t>
  </si>
  <si>
    <t>MSUPR</t>
  </si>
  <si>
    <t>MTHET</t>
  </si>
  <si>
    <t>MTUTO</t>
  </si>
  <si>
    <t>MWELD</t>
  </si>
  <si>
    <t>MZOOL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</si>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</sst>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4" fontId="2" fillId="3" borderId="1" xfId="1" applyNumberFormat="1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164" fontId="2" fillId="4" borderId="1" xfId="1" applyNumberFormat="1" applyFont="1" applyFill="1" applyBorder="1"/>
    <xf numFmtId="164" fontId="0" fillId="4" borderId="1" xfId="1" applyNumberFormat="1" applyFont="1" applyFill="1" applyBorder="1"/>
    <xf numFmtId="9" fontId="0" fillId="4" borderId="1" xfId="2" applyFont="1" applyFill="1" applyBorder="1"/>
    <xf numFmtId="9" fontId="2" fillId="4" borderId="1" xfId="2" applyFont="1" applyFill="1" applyBorder="1"/>
    <xf numFmtId="0" fontId="0" fillId="0" borderId="1" xfId="0" applyBorder="1" applyAlignment="1">
      <alignment horizontal="left" indent="1"/>
    </xf>
    <xf numFmtId="164" fontId="0" fillId="0" borderId="1" xfId="1" applyNumberFormat="1" applyFont="1" applyBorder="1"/>
    <xf numFmtId="9" fontId="0" fillId="0" borderId="1" xfId="2" applyFont="1" applyBorder="1"/>
    <xf numFmtId="9" fontId="0" fillId="5" borderId="1" xfId="2" applyFont="1" applyFill="1" applyBorder="1"/>
    <xf numFmtId="0" fontId="0" fillId="0" borderId="1" xfId="0" applyFill="1" applyBorder="1" applyAlignment="1">
      <alignment horizontal="left" indent="1"/>
    </xf>
    <xf numFmtId="164" fontId="0" fillId="0" borderId="1" xfId="1" applyNumberFormat="1" applyFont="1" applyFill="1" applyBorder="1"/>
    <xf numFmtId="9" fontId="0" fillId="0" borderId="1" xfId="2" applyFont="1" applyFill="1" applyBorder="1"/>
    <xf numFmtId="0" fontId="0" fillId="6" borderId="1" xfId="0" applyFill="1" applyBorder="1" applyAlignment="1">
      <alignment horizontal="left" indent="1"/>
    </xf>
    <xf numFmtId="164" fontId="0" fillId="6" borderId="1" xfId="1" applyNumberFormat="1" applyFont="1" applyFill="1" applyBorder="1"/>
    <xf numFmtId="9" fontId="0" fillId="6" borderId="1" xfId="2" applyFont="1" applyFill="1" applyBorder="1"/>
    <xf numFmtId="9" fontId="1" fillId="5" borderId="1" xfId="2" applyFont="1" applyFill="1" applyBorder="1"/>
    <xf numFmtId="9" fontId="2" fillId="5" borderId="1" xfId="2" applyFont="1" applyFill="1" applyBorder="1"/>
    <xf numFmtId="9" fontId="1" fillId="0" borderId="1" xfId="2" applyFont="1" applyFill="1" applyBorder="1"/>
    <xf numFmtId="9" fontId="2" fillId="6" borderId="1" xfId="2" applyFont="1" applyFill="1" applyBorder="1"/>
    <xf numFmtId="0" fontId="2" fillId="0" borderId="1" xfId="0" applyFont="1" applyFill="1" applyBorder="1" applyAlignment="1">
      <alignment horizontal="left"/>
    </xf>
    <xf numFmtId="164" fontId="2" fillId="0" borderId="1" xfId="1" applyNumberFormat="1" applyFont="1" applyFill="1" applyBorder="1"/>
    <xf numFmtId="164" fontId="0" fillId="0" borderId="0" xfId="1" applyNumberFormat="1" applyFont="1"/>
    <xf numFmtId="9" fontId="0" fillId="0" borderId="0" xfId="2" applyFont="1"/>
    <xf numFmtId="2" fontId="0" fillId="0" borderId="0" xfId="0" applyNumberFormat="1"/>
    <xf numFmtId="9" fontId="1" fillId="0" borderId="0" xfId="2" applyFont="1"/>
    <xf numFmtId="0" fontId="4" fillId="3" borderId="1" xfId="0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9" fontId="4" fillId="2" borderId="1" xfId="2" applyFont="1" applyFill="1" applyBorder="1" applyAlignment="1">
      <alignment horizontal="right"/>
    </xf>
    <xf numFmtId="9" fontId="4" fillId="3" borderId="1" xfId="2" applyFont="1" applyFill="1" applyBorder="1" applyAlignment="1">
      <alignment horizontal="right"/>
    </xf>
    <xf numFmtId="165" fontId="0" fillId="0" borderId="0" xfId="1" applyNumberFormat="1" applyFont="1"/>
    <xf numFmtId="164" fontId="1" fillId="0" borderId="0" xfId="1" applyNumberFormat="1" applyFont="1"/>
    <xf numFmtId="0" fontId="2" fillId="7" borderId="2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3"/>
  <sheetViews>
    <sheetView tabSelected="1" workbookViewId="0">
      <selection sqref="A1:XFD1048576"/>
    </sheetView>
  </sheetViews>
  <sheetFormatPr defaultRowHeight="15" x14ac:dyDescent="0.25"/>
  <cols>
    <col min="1" max="1" width="19.140625" style="42" bestFit="1" customWidth="1"/>
    <col min="2" max="2" width="11.7109375" style="31" customWidth="1"/>
    <col min="3" max="3" width="10.5703125" style="40" bestFit="1" customWidth="1"/>
    <col min="4" max="4" width="9.140625" style="32"/>
    <col min="5" max="5" width="10.5703125" style="31" bestFit="1" customWidth="1"/>
    <col min="6" max="6" width="9.140625" style="32"/>
    <col min="7" max="7" width="16.5703125" style="31" customWidth="1"/>
    <col min="11" max="11" width="15.28515625" bestFit="1" customWidth="1"/>
    <col min="12" max="12" width="11.5703125" style="31" bestFit="1" customWidth="1"/>
    <col min="13" max="13" width="10.5703125" style="31" bestFit="1" customWidth="1"/>
    <col min="14" max="14" width="7.7109375" style="32" bestFit="1" customWidth="1"/>
    <col min="15" max="15" width="10.5703125" style="31" bestFit="1" customWidth="1"/>
    <col min="16" max="16" width="7.7109375" style="32" bestFit="1" customWidth="1"/>
    <col min="17" max="17" width="17.7109375" style="33" customWidth="1"/>
  </cols>
  <sheetData>
    <row r="1" spans="1:17" ht="15" customHeight="1" x14ac:dyDescent="0.25">
      <c r="A1" s="1" t="s">
        <v>0</v>
      </c>
      <c r="B1" s="2" t="s">
        <v>1</v>
      </c>
      <c r="C1" s="3" t="s">
        <v>2</v>
      </c>
      <c r="D1" s="4"/>
      <c r="E1" s="3" t="s">
        <v>3</v>
      </c>
      <c r="F1" s="4"/>
      <c r="G1" s="2" t="s">
        <v>4</v>
      </c>
      <c r="K1" s="1" t="s">
        <v>0</v>
      </c>
      <c r="L1" s="2" t="s">
        <v>1</v>
      </c>
      <c r="M1" s="3" t="s">
        <v>3</v>
      </c>
      <c r="N1" s="4"/>
      <c r="O1" s="3" t="s">
        <v>2</v>
      </c>
      <c r="P1" s="4"/>
      <c r="Q1" s="5" t="s">
        <v>4</v>
      </c>
    </row>
    <row r="2" spans="1:17" ht="15" customHeight="1" x14ac:dyDescent="0.25">
      <c r="A2" s="1"/>
      <c r="B2" s="6"/>
      <c r="C2" s="7" t="s">
        <v>5</v>
      </c>
      <c r="D2" s="8" t="s">
        <v>6</v>
      </c>
      <c r="E2" s="7" t="s">
        <v>5</v>
      </c>
      <c r="F2" s="8" t="s">
        <v>6</v>
      </c>
      <c r="G2" s="6"/>
      <c r="K2" s="1"/>
      <c r="L2" s="6"/>
      <c r="M2" s="7" t="s">
        <v>5</v>
      </c>
      <c r="N2" s="8" t="s">
        <v>6</v>
      </c>
      <c r="O2" s="7" t="s">
        <v>5</v>
      </c>
      <c r="P2" s="8" t="s">
        <v>6</v>
      </c>
      <c r="Q2" s="9"/>
    </row>
    <row r="3" spans="1:17" x14ac:dyDescent="0.25">
      <c r="A3" s="10" t="s">
        <v>7</v>
      </c>
      <c r="B3" s="11">
        <v>3414</v>
      </c>
      <c r="C3" s="12">
        <v>2665</v>
      </c>
      <c r="D3" s="13">
        <v>0.78060925600468656</v>
      </c>
      <c r="E3" s="11">
        <v>1958</v>
      </c>
      <c r="F3" s="13">
        <v>0.57352079671939071</v>
      </c>
      <c r="G3" s="14">
        <v>0.86982174240522214</v>
      </c>
      <c r="K3" s="10" t="s">
        <v>7</v>
      </c>
      <c r="L3" s="11">
        <v>3414</v>
      </c>
      <c r="M3" s="12">
        <v>2665</v>
      </c>
      <c r="N3" s="13">
        <v>0.78060925600468656</v>
      </c>
      <c r="O3" s="11">
        <v>1958</v>
      </c>
      <c r="P3" s="13">
        <v>0.57352079671939071</v>
      </c>
      <c r="Q3" s="13">
        <f>P3/$P$5</f>
        <v>0.97504405665394889</v>
      </c>
    </row>
    <row r="4" spans="1:17" x14ac:dyDescent="0.25">
      <c r="A4" s="15" t="s">
        <v>8</v>
      </c>
      <c r="B4" s="16">
        <v>188</v>
      </c>
      <c r="C4" s="16">
        <v>112</v>
      </c>
      <c r="D4" s="17">
        <v>0.5957446808510638</v>
      </c>
      <c r="E4" s="16">
        <v>48</v>
      </c>
      <c r="F4" s="17">
        <v>0.25531914893617019</v>
      </c>
      <c r="G4" s="18">
        <v>0.66382978723404251</v>
      </c>
      <c r="K4" s="19" t="s">
        <v>9</v>
      </c>
      <c r="L4" s="20">
        <v>1747</v>
      </c>
      <c r="M4" s="20">
        <v>1341</v>
      </c>
      <c r="N4" s="21">
        <v>0.76760160274756728</v>
      </c>
      <c r="O4" s="20">
        <v>977</v>
      </c>
      <c r="P4" s="21">
        <v>0.5592444190040069</v>
      </c>
      <c r="Q4" s="21">
        <f t="shared" ref="Q4:Q6" si="0">P4/$P$5</f>
        <v>0.95077275329135669</v>
      </c>
    </row>
    <row r="5" spans="1:17" x14ac:dyDescent="0.25">
      <c r="A5" s="15" t="s">
        <v>10</v>
      </c>
      <c r="B5" s="16">
        <v>102</v>
      </c>
      <c r="C5" s="16">
        <v>86</v>
      </c>
      <c r="D5" s="17">
        <v>0.84313725490196079</v>
      </c>
      <c r="E5" s="16">
        <v>74</v>
      </c>
      <c r="F5" s="17">
        <v>0.72549019607843135</v>
      </c>
      <c r="G5" s="17">
        <v>0.93949579831932772</v>
      </c>
      <c r="K5" s="22" t="s">
        <v>11</v>
      </c>
      <c r="L5" s="23">
        <v>1661</v>
      </c>
      <c r="M5" s="23">
        <v>1318</v>
      </c>
      <c r="N5" s="24">
        <v>0.79349789283564121</v>
      </c>
      <c r="O5" s="23">
        <v>977</v>
      </c>
      <c r="P5" s="24">
        <v>0.58819987959060804</v>
      </c>
      <c r="Q5" s="24">
        <f t="shared" si="0"/>
        <v>1</v>
      </c>
    </row>
    <row r="6" spans="1:17" x14ac:dyDescent="0.25">
      <c r="A6" s="15" t="s">
        <v>12</v>
      </c>
      <c r="B6" s="16">
        <v>11</v>
      </c>
      <c r="C6" s="16">
        <v>9</v>
      </c>
      <c r="D6" s="17">
        <v>0.81818181818181823</v>
      </c>
      <c r="E6" s="16">
        <v>7</v>
      </c>
      <c r="F6" s="17">
        <v>0.63636363636363635</v>
      </c>
      <c r="G6" s="17">
        <v>0.91168831168831166</v>
      </c>
      <c r="K6" s="19" t="s">
        <v>13</v>
      </c>
      <c r="L6" s="20">
        <v>6</v>
      </c>
      <c r="M6" s="20">
        <v>6</v>
      </c>
      <c r="N6" s="21">
        <v>1</v>
      </c>
      <c r="O6" s="20">
        <v>4</v>
      </c>
      <c r="P6" s="21">
        <v>0.66666666666666663</v>
      </c>
      <c r="Q6" s="21">
        <f t="shared" si="0"/>
        <v>1.1334015694302286</v>
      </c>
    </row>
    <row r="7" spans="1:17" x14ac:dyDescent="0.25">
      <c r="A7" s="15" t="s">
        <v>14</v>
      </c>
      <c r="B7" s="16">
        <v>1692</v>
      </c>
      <c r="C7" s="16">
        <v>1347</v>
      </c>
      <c r="D7" s="17">
        <v>0.79609929078014185</v>
      </c>
      <c r="E7" s="16">
        <v>977</v>
      </c>
      <c r="F7" s="17">
        <v>0.57742316784869974</v>
      </c>
      <c r="G7" s="17">
        <v>0.88708206686930091</v>
      </c>
      <c r="K7" s="10" t="s">
        <v>15</v>
      </c>
      <c r="L7" s="11">
        <v>504</v>
      </c>
      <c r="M7" s="12">
        <v>441</v>
      </c>
      <c r="N7" s="13">
        <v>0.875</v>
      </c>
      <c r="O7" s="11">
        <v>368</v>
      </c>
      <c r="P7" s="13">
        <v>0.73015873015873012</v>
      </c>
      <c r="Q7" s="13">
        <f>P7/$P$8</f>
        <v>1.0058309037900874</v>
      </c>
    </row>
    <row r="8" spans="1:17" x14ac:dyDescent="0.25">
      <c r="A8" s="15" t="s">
        <v>16</v>
      </c>
      <c r="B8" s="16">
        <v>16</v>
      </c>
      <c r="C8" s="16">
        <v>8</v>
      </c>
      <c r="D8" s="17">
        <v>0.5</v>
      </c>
      <c r="E8" s="16">
        <v>7</v>
      </c>
      <c r="F8" s="17">
        <v>0.4375</v>
      </c>
      <c r="G8" s="18">
        <v>0.55714285714285716</v>
      </c>
      <c r="K8" s="22" t="s">
        <v>9</v>
      </c>
      <c r="L8" s="23">
        <v>270</v>
      </c>
      <c r="M8" s="23">
        <v>239</v>
      </c>
      <c r="N8" s="24">
        <v>0.88518518518518519</v>
      </c>
      <c r="O8" s="23">
        <v>196</v>
      </c>
      <c r="P8" s="24">
        <v>0.72592592592592597</v>
      </c>
      <c r="Q8" s="24">
        <f t="shared" ref="Q8:Q10" si="1">P8/$P$8</f>
        <v>1</v>
      </c>
    </row>
    <row r="9" spans="1:17" x14ac:dyDescent="0.25">
      <c r="A9" s="22" t="s">
        <v>17</v>
      </c>
      <c r="B9" s="23">
        <v>39</v>
      </c>
      <c r="C9" s="23">
        <v>35</v>
      </c>
      <c r="D9" s="24">
        <v>0.89743589743589747</v>
      </c>
      <c r="E9" s="23">
        <v>25</v>
      </c>
      <c r="F9" s="24">
        <v>0.64102564102564108</v>
      </c>
      <c r="G9" s="24">
        <v>1</v>
      </c>
      <c r="K9" s="19" t="s">
        <v>11</v>
      </c>
      <c r="L9" s="20">
        <v>232</v>
      </c>
      <c r="M9" s="20">
        <v>200</v>
      </c>
      <c r="N9" s="21">
        <v>0.86206896551724133</v>
      </c>
      <c r="O9" s="20">
        <v>170</v>
      </c>
      <c r="P9" s="21">
        <v>0.73275862068965514</v>
      </c>
      <c r="Q9" s="21">
        <f t="shared" si="1"/>
        <v>1.0094123856439126</v>
      </c>
    </row>
    <row r="10" spans="1:17" x14ac:dyDescent="0.25">
      <c r="A10" s="15" t="s">
        <v>18</v>
      </c>
      <c r="B10" s="16">
        <v>48</v>
      </c>
      <c r="C10" s="16">
        <v>30</v>
      </c>
      <c r="D10" s="17">
        <v>0.625</v>
      </c>
      <c r="E10" s="16">
        <v>23</v>
      </c>
      <c r="F10" s="17">
        <v>0.47916666666666669</v>
      </c>
      <c r="G10" s="18">
        <v>0.6964285714285714</v>
      </c>
      <c r="K10" s="19" t="s">
        <v>13</v>
      </c>
      <c r="L10" s="20">
        <v>2</v>
      </c>
      <c r="M10" s="20">
        <v>2</v>
      </c>
      <c r="N10" s="21">
        <v>1</v>
      </c>
      <c r="O10" s="20">
        <v>2</v>
      </c>
      <c r="P10" s="21">
        <v>1</v>
      </c>
      <c r="Q10" s="21">
        <f t="shared" si="1"/>
        <v>1.3775510204081631</v>
      </c>
    </row>
    <row r="11" spans="1:17" x14ac:dyDescent="0.25">
      <c r="A11" s="15" t="s">
        <v>13</v>
      </c>
      <c r="B11" s="16">
        <v>78</v>
      </c>
      <c r="C11" s="16">
        <v>63</v>
      </c>
      <c r="D11" s="17">
        <v>0.80769230769230771</v>
      </c>
      <c r="E11" s="16">
        <v>49</v>
      </c>
      <c r="F11" s="17">
        <v>0.62820512820512819</v>
      </c>
      <c r="G11" s="17">
        <v>0.9</v>
      </c>
      <c r="K11" s="10" t="s">
        <v>19</v>
      </c>
      <c r="L11" s="11">
        <v>235</v>
      </c>
      <c r="M11" s="12">
        <v>221</v>
      </c>
      <c r="N11" s="13">
        <v>0.94042553191489364</v>
      </c>
      <c r="O11" s="11">
        <v>199</v>
      </c>
      <c r="P11" s="13">
        <v>0.84680851063829787</v>
      </c>
      <c r="Q11" s="13">
        <f>P11/P12</f>
        <v>0.97820983125458549</v>
      </c>
    </row>
    <row r="12" spans="1:17" x14ac:dyDescent="0.25">
      <c r="A12" s="15" t="s">
        <v>20</v>
      </c>
      <c r="B12" s="16">
        <v>1240</v>
      </c>
      <c r="C12" s="16">
        <v>975</v>
      </c>
      <c r="D12" s="17">
        <v>0.78629032258064513</v>
      </c>
      <c r="E12" s="16">
        <v>748</v>
      </c>
      <c r="F12" s="17">
        <v>0.60322580645161294</v>
      </c>
      <c r="G12" s="17">
        <v>0.87615207373271886</v>
      </c>
      <c r="K12" s="22" t="s">
        <v>9</v>
      </c>
      <c r="L12" s="23">
        <v>134</v>
      </c>
      <c r="M12" s="23">
        <v>125</v>
      </c>
      <c r="N12" s="24">
        <v>0.93283582089552242</v>
      </c>
      <c r="O12" s="23">
        <v>116</v>
      </c>
      <c r="P12" s="24">
        <v>0.86567164179104472</v>
      </c>
      <c r="Q12" s="24">
        <f>P12/P12</f>
        <v>1</v>
      </c>
    </row>
    <row r="13" spans="1:17" x14ac:dyDescent="0.25">
      <c r="A13" s="10" t="s">
        <v>15</v>
      </c>
      <c r="B13" s="11">
        <v>504</v>
      </c>
      <c r="C13" s="12">
        <v>441</v>
      </c>
      <c r="D13" s="13">
        <v>0.875</v>
      </c>
      <c r="E13" s="11">
        <v>368</v>
      </c>
      <c r="F13" s="13">
        <v>0.73015873015873012</v>
      </c>
      <c r="G13" s="14">
        <v>0.95454545454545459</v>
      </c>
      <c r="K13" s="19" t="s">
        <v>11</v>
      </c>
      <c r="L13" s="20">
        <v>86</v>
      </c>
      <c r="M13" s="20">
        <v>81</v>
      </c>
      <c r="N13" s="21">
        <v>0.94186046511627908</v>
      </c>
      <c r="O13" s="20">
        <v>70</v>
      </c>
      <c r="P13" s="21">
        <v>0.81395348837209303</v>
      </c>
      <c r="Q13" s="21">
        <f>P13/P12</f>
        <v>0.94025661587810749</v>
      </c>
    </row>
    <row r="14" spans="1:17" x14ac:dyDescent="0.25">
      <c r="A14" s="15" t="s">
        <v>8</v>
      </c>
      <c r="B14" s="16">
        <v>4</v>
      </c>
      <c r="C14" s="16">
        <v>2</v>
      </c>
      <c r="D14" s="17">
        <v>0.5</v>
      </c>
      <c r="E14" s="16">
        <v>1</v>
      </c>
      <c r="F14" s="17">
        <v>0.25</v>
      </c>
      <c r="G14" s="18">
        <v>0.54545454545454553</v>
      </c>
      <c r="K14" s="19" t="s">
        <v>13</v>
      </c>
      <c r="L14" s="20">
        <v>15</v>
      </c>
      <c r="M14" s="20">
        <v>15</v>
      </c>
      <c r="N14" s="21">
        <v>1</v>
      </c>
      <c r="O14" s="20">
        <v>13</v>
      </c>
      <c r="P14" s="21">
        <v>0.8666666666666667</v>
      </c>
      <c r="Q14" s="21">
        <f>P14/P12</f>
        <v>1.0011494252873565</v>
      </c>
    </row>
    <row r="15" spans="1:17" x14ac:dyDescent="0.25">
      <c r="A15" s="22" t="s">
        <v>10</v>
      </c>
      <c r="B15" s="23">
        <v>12</v>
      </c>
      <c r="C15" s="23">
        <v>11</v>
      </c>
      <c r="D15" s="24">
        <v>0.91666666666666663</v>
      </c>
      <c r="E15" s="23">
        <v>10</v>
      </c>
      <c r="F15" s="24">
        <v>0.83333333333333337</v>
      </c>
      <c r="G15" s="24">
        <v>1</v>
      </c>
      <c r="K15" s="10" t="s">
        <v>21</v>
      </c>
      <c r="L15" s="11">
        <v>455</v>
      </c>
      <c r="M15" s="12">
        <v>419</v>
      </c>
      <c r="N15" s="13">
        <v>0.92087912087912083</v>
      </c>
      <c r="O15" s="11">
        <v>372</v>
      </c>
      <c r="P15" s="13">
        <v>0.81758241758241756</v>
      </c>
      <c r="Q15" s="13">
        <f>P15/P16</f>
        <v>0.91978021978021984</v>
      </c>
    </row>
    <row r="16" spans="1:17" x14ac:dyDescent="0.25">
      <c r="A16" s="15" t="s">
        <v>12</v>
      </c>
      <c r="B16" s="16">
        <v>1</v>
      </c>
      <c r="C16" s="16">
        <v>1</v>
      </c>
      <c r="D16" s="17">
        <v>1</v>
      </c>
      <c r="E16" s="16">
        <v>1</v>
      </c>
      <c r="F16" s="17">
        <v>1</v>
      </c>
      <c r="G16" s="17">
        <v>1.0909090909090911</v>
      </c>
      <c r="K16" s="22" t="s">
        <v>9</v>
      </c>
      <c r="L16" s="23">
        <v>54</v>
      </c>
      <c r="M16" s="23">
        <v>51</v>
      </c>
      <c r="N16" s="24">
        <v>0.94444444444444442</v>
      </c>
      <c r="O16" s="23">
        <v>48</v>
      </c>
      <c r="P16" s="24">
        <v>0.88888888888888884</v>
      </c>
      <c r="Q16" s="24">
        <f>P16/P16</f>
        <v>1</v>
      </c>
    </row>
    <row r="17" spans="1:17" x14ac:dyDescent="0.25">
      <c r="A17" s="19" t="s">
        <v>14</v>
      </c>
      <c r="B17" s="20">
        <v>125</v>
      </c>
      <c r="C17" s="20">
        <v>112</v>
      </c>
      <c r="D17" s="21">
        <v>0.89600000000000002</v>
      </c>
      <c r="E17" s="20">
        <v>92</v>
      </c>
      <c r="F17" s="21">
        <v>0.73599999999999999</v>
      </c>
      <c r="G17" s="21">
        <v>0.97745454545454546</v>
      </c>
      <c r="K17" s="19" t="s">
        <v>11</v>
      </c>
      <c r="L17" s="20">
        <v>398</v>
      </c>
      <c r="M17" s="20">
        <v>365</v>
      </c>
      <c r="N17" s="21">
        <v>0.91708542713567842</v>
      </c>
      <c r="O17" s="20">
        <v>321</v>
      </c>
      <c r="P17" s="21">
        <v>0.80653266331658291</v>
      </c>
      <c r="Q17" s="21">
        <f>P17/P16</f>
        <v>0.90734924623115587</v>
      </c>
    </row>
    <row r="18" spans="1:17" x14ac:dyDescent="0.25">
      <c r="A18" s="19" t="s">
        <v>16</v>
      </c>
      <c r="B18" s="20">
        <v>3</v>
      </c>
      <c r="C18" s="20">
        <v>3</v>
      </c>
      <c r="D18" s="21">
        <v>1</v>
      </c>
      <c r="E18" s="20">
        <v>2</v>
      </c>
      <c r="F18" s="21">
        <v>0.66666666666666663</v>
      </c>
      <c r="G18" s="21">
        <v>1.0909090909090911</v>
      </c>
      <c r="K18" s="19" t="s">
        <v>13</v>
      </c>
      <c r="L18" s="20">
        <v>3</v>
      </c>
      <c r="M18" s="20">
        <v>3</v>
      </c>
      <c r="N18" s="21">
        <v>1</v>
      </c>
      <c r="O18" s="20">
        <v>3</v>
      </c>
      <c r="P18" s="21">
        <v>1</v>
      </c>
      <c r="Q18" s="21">
        <f>P18/P16</f>
        <v>1.125</v>
      </c>
    </row>
    <row r="19" spans="1:17" x14ac:dyDescent="0.25">
      <c r="A19" s="15" t="s">
        <v>17</v>
      </c>
      <c r="B19" s="16">
        <v>1</v>
      </c>
      <c r="C19" s="16">
        <v>1</v>
      </c>
      <c r="D19" s="17">
        <v>1</v>
      </c>
      <c r="E19" s="16">
        <v>1</v>
      </c>
      <c r="F19" s="17">
        <v>1</v>
      </c>
      <c r="G19" s="17">
        <v>1.0909090909090911</v>
      </c>
      <c r="K19" s="10" t="s">
        <v>22</v>
      </c>
      <c r="L19" s="11">
        <v>594</v>
      </c>
      <c r="M19" s="12">
        <v>565</v>
      </c>
      <c r="N19" s="13">
        <v>0.95117845117845112</v>
      </c>
      <c r="O19" s="11">
        <v>506</v>
      </c>
      <c r="P19" s="13">
        <v>0.85185185185185186</v>
      </c>
      <c r="Q19" s="13">
        <f>P19/$P$20</f>
        <v>0.99691358024691357</v>
      </c>
    </row>
    <row r="20" spans="1:17" x14ac:dyDescent="0.25">
      <c r="A20" s="15" t="s">
        <v>18</v>
      </c>
      <c r="B20" s="16">
        <v>23</v>
      </c>
      <c r="C20" s="16">
        <v>21</v>
      </c>
      <c r="D20" s="17">
        <v>0.91304347826086951</v>
      </c>
      <c r="E20" s="16">
        <v>18</v>
      </c>
      <c r="F20" s="17">
        <v>0.78260869565217395</v>
      </c>
      <c r="G20" s="17">
        <v>0.99604743083003955</v>
      </c>
      <c r="K20" s="22" t="s">
        <v>9</v>
      </c>
      <c r="L20" s="23">
        <v>323</v>
      </c>
      <c r="M20" s="23">
        <v>305</v>
      </c>
      <c r="N20" s="24">
        <v>0.94427244582043346</v>
      </c>
      <c r="O20" s="23">
        <v>276</v>
      </c>
      <c r="P20" s="24">
        <v>0.85448916408668729</v>
      </c>
      <c r="Q20" s="24">
        <f t="shared" ref="Q20:Q22" si="2">P20/$P$20</f>
        <v>1</v>
      </c>
    </row>
    <row r="21" spans="1:17" x14ac:dyDescent="0.25">
      <c r="A21" s="15" t="s">
        <v>13</v>
      </c>
      <c r="B21" s="16">
        <v>14</v>
      </c>
      <c r="C21" s="16">
        <v>13</v>
      </c>
      <c r="D21" s="17">
        <v>0.9285714285714286</v>
      </c>
      <c r="E21" s="16">
        <v>13</v>
      </c>
      <c r="F21" s="17">
        <v>0.9285714285714286</v>
      </c>
      <c r="G21" s="17">
        <v>1.0129870129870131</v>
      </c>
      <c r="K21" s="19" t="s">
        <v>11</v>
      </c>
      <c r="L21" s="20">
        <v>267</v>
      </c>
      <c r="M21" s="20">
        <v>256</v>
      </c>
      <c r="N21" s="21">
        <v>0.95880149812734083</v>
      </c>
      <c r="O21" s="20">
        <v>226</v>
      </c>
      <c r="P21" s="21">
        <v>0.84644194756554303</v>
      </c>
      <c r="Q21" s="21">
        <f t="shared" si="2"/>
        <v>0.99058242414373332</v>
      </c>
    </row>
    <row r="22" spans="1:17" x14ac:dyDescent="0.25">
      <c r="A22" s="15" t="s">
        <v>20</v>
      </c>
      <c r="B22" s="16">
        <v>321</v>
      </c>
      <c r="C22" s="16">
        <v>277</v>
      </c>
      <c r="D22" s="17">
        <v>0.86292834890965731</v>
      </c>
      <c r="E22" s="16">
        <v>230</v>
      </c>
      <c r="F22" s="17">
        <v>0.71651090342679125</v>
      </c>
      <c r="G22" s="17">
        <v>0.94137638062871709</v>
      </c>
      <c r="K22" s="19" t="s">
        <v>13</v>
      </c>
      <c r="L22" s="20">
        <v>4</v>
      </c>
      <c r="M22" s="20">
        <v>4</v>
      </c>
      <c r="N22" s="21">
        <v>1</v>
      </c>
      <c r="O22" s="20">
        <v>4</v>
      </c>
      <c r="P22" s="21">
        <v>1</v>
      </c>
      <c r="Q22" s="21">
        <f t="shared" si="2"/>
        <v>1.1702898550724639</v>
      </c>
    </row>
    <row r="23" spans="1:17" x14ac:dyDescent="0.25">
      <c r="A23" s="10" t="s">
        <v>19</v>
      </c>
      <c r="B23" s="11">
        <v>235</v>
      </c>
      <c r="C23" s="12">
        <v>221</v>
      </c>
      <c r="D23" s="13">
        <v>0.94042553191489364</v>
      </c>
      <c r="E23" s="11">
        <v>199</v>
      </c>
      <c r="F23" s="13">
        <v>0.84680851063829787</v>
      </c>
      <c r="G23" s="14">
        <v>0.99195569804721662</v>
      </c>
      <c r="K23" s="10" t="s">
        <v>23</v>
      </c>
      <c r="L23" s="11">
        <v>788</v>
      </c>
      <c r="M23" s="12">
        <v>643</v>
      </c>
      <c r="N23" s="13">
        <v>0.81598984771573602</v>
      </c>
      <c r="O23" s="11">
        <v>548</v>
      </c>
      <c r="P23" s="13">
        <v>0.69543147208121825</v>
      </c>
      <c r="Q23" s="13">
        <f>P23/$P$25</f>
        <v>0.95184754558602502</v>
      </c>
    </row>
    <row r="24" spans="1:17" x14ac:dyDescent="0.25">
      <c r="A24" s="15" t="s">
        <v>8</v>
      </c>
      <c r="B24" s="16">
        <v>4</v>
      </c>
      <c r="C24" s="16">
        <v>3</v>
      </c>
      <c r="D24" s="17">
        <v>0.75</v>
      </c>
      <c r="E24" s="16">
        <v>1</v>
      </c>
      <c r="F24" s="17">
        <v>0.25</v>
      </c>
      <c r="G24" s="18">
        <v>0.79109589041095896</v>
      </c>
      <c r="K24" s="19" t="s">
        <v>9</v>
      </c>
      <c r="L24" s="20">
        <v>540</v>
      </c>
      <c r="M24" s="20">
        <v>435</v>
      </c>
      <c r="N24" s="21">
        <v>0.80555555555555558</v>
      </c>
      <c r="O24" s="20">
        <v>366</v>
      </c>
      <c r="P24" s="21">
        <v>0.67777777777777781</v>
      </c>
      <c r="Q24" s="21">
        <f t="shared" ref="Q24:Q26" si="3">P24/$P$25</f>
        <v>0.92768466790813164</v>
      </c>
    </row>
    <row r="25" spans="1:17" x14ac:dyDescent="0.25">
      <c r="A25" s="15" t="s">
        <v>10</v>
      </c>
      <c r="B25" s="16">
        <v>3</v>
      </c>
      <c r="C25" s="16">
        <v>3</v>
      </c>
      <c r="D25" s="17">
        <v>1</v>
      </c>
      <c r="E25" s="16">
        <v>2</v>
      </c>
      <c r="F25" s="17">
        <v>0.66666666666666663</v>
      </c>
      <c r="G25" s="17">
        <v>1.0547945205479452</v>
      </c>
      <c r="K25" s="22" t="s">
        <v>11</v>
      </c>
      <c r="L25" s="23">
        <v>245</v>
      </c>
      <c r="M25" s="23">
        <v>205</v>
      </c>
      <c r="N25" s="24">
        <v>0.83673469387755106</v>
      </c>
      <c r="O25" s="23">
        <v>179</v>
      </c>
      <c r="P25" s="24">
        <v>0.73061224489795917</v>
      </c>
      <c r="Q25" s="24">
        <f t="shared" si="3"/>
        <v>1</v>
      </c>
    </row>
    <row r="26" spans="1:17" x14ac:dyDescent="0.25">
      <c r="A26" s="15" t="s">
        <v>14</v>
      </c>
      <c r="B26" s="16">
        <v>66</v>
      </c>
      <c r="C26" s="16">
        <v>62</v>
      </c>
      <c r="D26" s="17">
        <v>0.93939393939393945</v>
      </c>
      <c r="E26" s="16">
        <v>55</v>
      </c>
      <c r="F26" s="17">
        <v>0.83333333333333337</v>
      </c>
      <c r="G26" s="17">
        <v>0.99086757990867591</v>
      </c>
      <c r="K26" s="19" t="s">
        <v>13</v>
      </c>
      <c r="L26" s="20">
        <v>3</v>
      </c>
      <c r="M26" s="20">
        <v>3</v>
      </c>
      <c r="N26" s="21">
        <v>1</v>
      </c>
      <c r="O26" s="20">
        <v>3</v>
      </c>
      <c r="P26" s="21">
        <v>1</v>
      </c>
      <c r="Q26" s="21">
        <f t="shared" si="3"/>
        <v>1.3687150837988826</v>
      </c>
    </row>
    <row r="27" spans="1:17" x14ac:dyDescent="0.25">
      <c r="A27" s="15" t="s">
        <v>16</v>
      </c>
      <c r="B27" s="16">
        <v>1</v>
      </c>
      <c r="C27" s="16">
        <v>1</v>
      </c>
      <c r="D27" s="17">
        <v>1</v>
      </c>
      <c r="E27" s="16">
        <v>1</v>
      </c>
      <c r="F27" s="17">
        <v>1</v>
      </c>
      <c r="G27" s="17">
        <v>1.0547945205479452</v>
      </c>
      <c r="K27" s="10" t="s">
        <v>24</v>
      </c>
      <c r="L27" s="11">
        <v>1596</v>
      </c>
      <c r="M27" s="12">
        <v>1423</v>
      </c>
      <c r="N27" s="13">
        <v>0.89160401002506262</v>
      </c>
      <c r="O27" s="11">
        <v>1075</v>
      </c>
      <c r="P27" s="13">
        <v>0.6735588972431078</v>
      </c>
      <c r="Q27" s="13">
        <f>P27/$P$29</f>
        <v>0.95688129052790705</v>
      </c>
    </row>
    <row r="28" spans="1:17" x14ac:dyDescent="0.25">
      <c r="A28" s="15" t="s">
        <v>17</v>
      </c>
      <c r="B28" s="16">
        <v>1</v>
      </c>
      <c r="C28" s="16">
        <v>1</v>
      </c>
      <c r="D28" s="17">
        <v>1</v>
      </c>
      <c r="E28" s="16">
        <v>1</v>
      </c>
      <c r="F28" s="17">
        <v>1</v>
      </c>
      <c r="G28" s="17">
        <v>1.0547945205479452</v>
      </c>
      <c r="K28" s="19" t="s">
        <v>9</v>
      </c>
      <c r="L28" s="20">
        <v>1233</v>
      </c>
      <c r="M28" s="20">
        <v>1096</v>
      </c>
      <c r="N28" s="21">
        <v>0.88888888888888884</v>
      </c>
      <c r="O28" s="20">
        <v>821</v>
      </c>
      <c r="P28" s="21">
        <v>0.6658556366585564</v>
      </c>
      <c r="Q28" s="21">
        <f t="shared" ref="Q28:Q30" si="4">P28/$P$29</f>
        <v>0.94593776953874276</v>
      </c>
    </row>
    <row r="29" spans="1:17" x14ac:dyDescent="0.25">
      <c r="A29" s="15" t="s">
        <v>18</v>
      </c>
      <c r="B29" s="16">
        <v>2</v>
      </c>
      <c r="C29" s="16">
        <v>1</v>
      </c>
      <c r="D29" s="17">
        <v>0.5</v>
      </c>
      <c r="E29" s="16"/>
      <c r="F29" s="17">
        <v>0</v>
      </c>
      <c r="G29" s="18">
        <v>0.5273972602739726</v>
      </c>
      <c r="K29" s="22" t="s">
        <v>11</v>
      </c>
      <c r="L29" s="23">
        <v>358</v>
      </c>
      <c r="M29" s="23">
        <v>323</v>
      </c>
      <c r="N29" s="24">
        <v>0.9022346368715084</v>
      </c>
      <c r="O29" s="23">
        <v>252</v>
      </c>
      <c r="P29" s="24">
        <v>0.7039106145251397</v>
      </c>
      <c r="Q29" s="24">
        <f t="shared" si="4"/>
        <v>1</v>
      </c>
    </row>
    <row r="30" spans="1:17" x14ac:dyDescent="0.25">
      <c r="A30" s="15" t="s">
        <v>13</v>
      </c>
      <c r="B30" s="16">
        <v>4</v>
      </c>
      <c r="C30" s="16">
        <v>4</v>
      </c>
      <c r="D30" s="17">
        <v>1</v>
      </c>
      <c r="E30" s="16">
        <v>3</v>
      </c>
      <c r="F30" s="17">
        <v>0.75</v>
      </c>
      <c r="G30" s="17">
        <v>1.0547945205479452</v>
      </c>
      <c r="K30" s="19" t="s">
        <v>13</v>
      </c>
      <c r="L30" s="20">
        <v>5</v>
      </c>
      <c r="M30" s="20">
        <v>4</v>
      </c>
      <c r="N30" s="21">
        <v>0.8</v>
      </c>
      <c r="O30" s="20">
        <v>2</v>
      </c>
      <c r="P30" s="21">
        <v>0.4</v>
      </c>
      <c r="Q30" s="25">
        <f t="shared" si="4"/>
        <v>0.56825396825396823</v>
      </c>
    </row>
    <row r="31" spans="1:17" x14ac:dyDescent="0.25">
      <c r="A31" s="22" t="s">
        <v>20</v>
      </c>
      <c r="B31" s="23">
        <v>154</v>
      </c>
      <c r="C31" s="23">
        <v>146</v>
      </c>
      <c r="D31" s="24">
        <v>0.94805194805194803</v>
      </c>
      <c r="E31" s="23">
        <v>136</v>
      </c>
      <c r="F31" s="24">
        <v>0.88311688311688308</v>
      </c>
      <c r="G31" s="24">
        <v>1</v>
      </c>
      <c r="K31" s="10" t="s">
        <v>25</v>
      </c>
      <c r="L31" s="11">
        <v>1802</v>
      </c>
      <c r="M31" s="12">
        <v>1458</v>
      </c>
      <c r="N31" s="13">
        <v>0.8091009988901221</v>
      </c>
      <c r="O31" s="11">
        <v>1106</v>
      </c>
      <c r="P31" s="13">
        <v>0.61376248612652606</v>
      </c>
      <c r="Q31" s="13">
        <f>P31/$P$32</f>
        <v>0.98681638507463154</v>
      </c>
    </row>
    <row r="32" spans="1:17" x14ac:dyDescent="0.25">
      <c r="A32" s="10" t="s">
        <v>21</v>
      </c>
      <c r="B32" s="11">
        <v>455</v>
      </c>
      <c r="C32" s="12">
        <v>419</v>
      </c>
      <c r="D32" s="13">
        <v>0.92087912087912083</v>
      </c>
      <c r="E32" s="11">
        <v>372</v>
      </c>
      <c r="F32" s="13">
        <v>0.81758241758241756</v>
      </c>
      <c r="G32" s="14">
        <v>0.99023403374867802</v>
      </c>
      <c r="K32" s="22" t="s">
        <v>9</v>
      </c>
      <c r="L32" s="23">
        <v>1111</v>
      </c>
      <c r="M32" s="23">
        <v>892</v>
      </c>
      <c r="N32" s="24">
        <v>0.80288028802880285</v>
      </c>
      <c r="O32" s="23">
        <v>691</v>
      </c>
      <c r="P32" s="24">
        <v>0.62196219621962201</v>
      </c>
      <c r="Q32" s="24">
        <f t="shared" ref="Q32:Q34" si="5">P32/$P$32</f>
        <v>1</v>
      </c>
    </row>
    <row r="33" spans="1:17" x14ac:dyDescent="0.25">
      <c r="A33" s="15" t="s">
        <v>8</v>
      </c>
      <c r="B33" s="16">
        <v>6</v>
      </c>
      <c r="C33" s="16">
        <v>4</v>
      </c>
      <c r="D33" s="17">
        <v>0.66666666666666663</v>
      </c>
      <c r="E33" s="16"/>
      <c r="F33" s="17">
        <v>0</v>
      </c>
      <c r="G33" s="18">
        <v>0.71687587168758715</v>
      </c>
      <c r="K33" s="19" t="s">
        <v>11</v>
      </c>
      <c r="L33" s="20">
        <v>678</v>
      </c>
      <c r="M33" s="20">
        <v>559</v>
      </c>
      <c r="N33" s="21">
        <v>0.82448377581120946</v>
      </c>
      <c r="O33" s="20">
        <v>410</v>
      </c>
      <c r="P33" s="21">
        <v>0.60471976401179939</v>
      </c>
      <c r="Q33" s="21">
        <f t="shared" si="5"/>
        <v>0.97227736297700296</v>
      </c>
    </row>
    <row r="34" spans="1:17" x14ac:dyDescent="0.25">
      <c r="A34" s="15" t="s">
        <v>10</v>
      </c>
      <c r="B34" s="16">
        <v>16</v>
      </c>
      <c r="C34" s="16">
        <v>14</v>
      </c>
      <c r="D34" s="17">
        <v>0.875</v>
      </c>
      <c r="E34" s="16">
        <v>13</v>
      </c>
      <c r="F34" s="17">
        <v>0.8125</v>
      </c>
      <c r="G34" s="17">
        <v>0.94089958158995812</v>
      </c>
      <c r="K34" s="19" t="s">
        <v>13</v>
      </c>
      <c r="L34" s="20">
        <v>13</v>
      </c>
      <c r="M34" s="20">
        <v>7</v>
      </c>
      <c r="N34" s="21">
        <v>0.53846153846153844</v>
      </c>
      <c r="O34" s="20">
        <v>5</v>
      </c>
      <c r="P34" s="21">
        <v>0.38461538461538464</v>
      </c>
      <c r="Q34" s="25">
        <f t="shared" si="5"/>
        <v>0.61839029277524216</v>
      </c>
    </row>
    <row r="35" spans="1:17" x14ac:dyDescent="0.25">
      <c r="A35" s="15" t="s">
        <v>12</v>
      </c>
      <c r="B35" s="16">
        <v>1</v>
      </c>
      <c r="C35" s="16">
        <v>1</v>
      </c>
      <c r="D35" s="17">
        <v>1</v>
      </c>
      <c r="E35" s="16">
        <v>1</v>
      </c>
      <c r="F35" s="17">
        <v>1</v>
      </c>
      <c r="G35" s="17">
        <v>1.0753138075313806</v>
      </c>
      <c r="K35" s="10" t="s">
        <v>26</v>
      </c>
      <c r="L35" s="11">
        <v>490</v>
      </c>
      <c r="M35" s="12">
        <v>380</v>
      </c>
      <c r="N35" s="13">
        <v>0.77551020408163263</v>
      </c>
      <c r="O35" s="11">
        <v>285</v>
      </c>
      <c r="P35" s="13">
        <v>0.58163265306122447</v>
      </c>
      <c r="Q35" s="13">
        <f>P35/$P$36</f>
        <v>1.0008273579702152</v>
      </c>
    </row>
    <row r="36" spans="1:17" x14ac:dyDescent="0.25">
      <c r="A36" s="15" t="s">
        <v>14</v>
      </c>
      <c r="B36" s="16">
        <v>153</v>
      </c>
      <c r="C36" s="16">
        <v>143</v>
      </c>
      <c r="D36" s="17">
        <v>0.934640522875817</v>
      </c>
      <c r="E36" s="16">
        <v>118</v>
      </c>
      <c r="F36" s="17">
        <v>0.77124183006535951</v>
      </c>
      <c r="G36" s="17">
        <v>1.0050318593267153</v>
      </c>
      <c r="K36" s="22" t="s">
        <v>9</v>
      </c>
      <c r="L36" s="23">
        <v>382</v>
      </c>
      <c r="M36" s="23">
        <v>294</v>
      </c>
      <c r="N36" s="24">
        <v>0.76963350785340312</v>
      </c>
      <c r="O36" s="23">
        <v>222</v>
      </c>
      <c r="P36" s="24">
        <v>0.58115183246073299</v>
      </c>
      <c r="Q36" s="24">
        <f t="shared" ref="Q36:Q37" si="6">P36/$P$36</f>
        <v>1</v>
      </c>
    </row>
    <row r="37" spans="1:17" x14ac:dyDescent="0.25">
      <c r="A37" s="15" t="s">
        <v>16</v>
      </c>
      <c r="B37" s="16">
        <v>2</v>
      </c>
      <c r="C37" s="16">
        <v>2</v>
      </c>
      <c r="D37" s="17">
        <v>1</v>
      </c>
      <c r="E37" s="16">
        <v>2</v>
      </c>
      <c r="F37" s="17">
        <v>1</v>
      </c>
      <c r="G37" s="17">
        <v>1.0753138075313806</v>
      </c>
      <c r="K37" s="19" t="s">
        <v>11</v>
      </c>
      <c r="L37" s="20">
        <v>108</v>
      </c>
      <c r="M37" s="20">
        <v>86</v>
      </c>
      <c r="N37" s="21">
        <v>0.79629629629629628</v>
      </c>
      <c r="O37" s="20">
        <v>63</v>
      </c>
      <c r="P37" s="21">
        <v>0.58333333333333337</v>
      </c>
      <c r="Q37" s="21">
        <f t="shared" si="6"/>
        <v>1.0037537537537538</v>
      </c>
    </row>
    <row r="38" spans="1:17" x14ac:dyDescent="0.25">
      <c r="A38" s="15" t="s">
        <v>17</v>
      </c>
      <c r="B38" s="16">
        <v>1</v>
      </c>
      <c r="C38" s="16">
        <v>1</v>
      </c>
      <c r="D38" s="17">
        <v>1</v>
      </c>
      <c r="E38" s="16">
        <v>1</v>
      </c>
      <c r="F38" s="17">
        <v>1</v>
      </c>
      <c r="G38" s="17">
        <v>1.0753138075313806</v>
      </c>
      <c r="K38" s="10" t="s">
        <v>27</v>
      </c>
      <c r="L38" s="11">
        <v>3652</v>
      </c>
      <c r="M38" s="12">
        <v>3111</v>
      </c>
      <c r="N38" s="13">
        <v>0.85186199342825852</v>
      </c>
      <c r="O38" s="11">
        <v>2530</v>
      </c>
      <c r="P38" s="13">
        <v>0.69277108433734935</v>
      </c>
      <c r="Q38" s="13">
        <f>P38/$P$39</f>
        <v>0.97187310392649728</v>
      </c>
    </row>
    <row r="39" spans="1:17" x14ac:dyDescent="0.25">
      <c r="A39" s="15" t="s">
        <v>18</v>
      </c>
      <c r="B39" s="16">
        <v>8</v>
      </c>
      <c r="C39" s="16">
        <v>7</v>
      </c>
      <c r="D39" s="17">
        <v>0.875</v>
      </c>
      <c r="E39" s="16">
        <v>6</v>
      </c>
      <c r="F39" s="17">
        <v>0.75</v>
      </c>
      <c r="G39" s="17">
        <v>0.94089958158995812</v>
      </c>
      <c r="K39" s="22" t="s">
        <v>9</v>
      </c>
      <c r="L39" s="23">
        <v>2145</v>
      </c>
      <c r="M39" s="23">
        <v>1850</v>
      </c>
      <c r="N39" s="24">
        <v>0.86247086247086246</v>
      </c>
      <c r="O39" s="23">
        <v>1529</v>
      </c>
      <c r="P39" s="24">
        <v>0.71282051282051284</v>
      </c>
      <c r="Q39" s="24">
        <f t="shared" ref="Q39:Q41" si="7">P39/$P$39</f>
        <v>1</v>
      </c>
    </row>
    <row r="40" spans="1:17" x14ac:dyDescent="0.25">
      <c r="A40" s="15" t="s">
        <v>13</v>
      </c>
      <c r="B40" s="16">
        <v>11</v>
      </c>
      <c r="C40" s="16">
        <v>8</v>
      </c>
      <c r="D40" s="17">
        <v>0.72727272727272729</v>
      </c>
      <c r="E40" s="16">
        <v>8</v>
      </c>
      <c r="F40" s="17">
        <v>0.72727272727272729</v>
      </c>
      <c r="G40" s="18">
        <v>0.78204640547736781</v>
      </c>
      <c r="K40" s="19" t="s">
        <v>11</v>
      </c>
      <c r="L40" s="20">
        <v>1485</v>
      </c>
      <c r="M40" s="20">
        <v>1243</v>
      </c>
      <c r="N40" s="21">
        <v>0.83703703703703702</v>
      </c>
      <c r="O40" s="20">
        <v>989</v>
      </c>
      <c r="P40" s="21">
        <v>0.66599326599326603</v>
      </c>
      <c r="Q40" s="21">
        <f t="shared" si="7"/>
        <v>0.9343070997747257</v>
      </c>
    </row>
    <row r="41" spans="1:17" x14ac:dyDescent="0.25">
      <c r="A41" s="22" t="s">
        <v>20</v>
      </c>
      <c r="B41" s="23">
        <v>257</v>
      </c>
      <c r="C41" s="23">
        <v>239</v>
      </c>
      <c r="D41" s="24">
        <v>0.92996108949416345</v>
      </c>
      <c r="E41" s="23">
        <v>223</v>
      </c>
      <c r="F41" s="24">
        <v>0.86770428015564205</v>
      </c>
      <c r="G41" s="24">
        <v>1</v>
      </c>
      <c r="K41" s="19" t="s">
        <v>13</v>
      </c>
      <c r="L41" s="20">
        <v>22</v>
      </c>
      <c r="M41" s="20">
        <v>18</v>
      </c>
      <c r="N41" s="21">
        <v>0.81818181818181823</v>
      </c>
      <c r="O41" s="20">
        <v>12</v>
      </c>
      <c r="P41" s="21">
        <v>0.54545454545454541</v>
      </c>
      <c r="Q41" s="25">
        <f t="shared" si="7"/>
        <v>0.76520601700457813</v>
      </c>
    </row>
    <row r="42" spans="1:17" x14ac:dyDescent="0.25">
      <c r="A42" s="10" t="s">
        <v>22</v>
      </c>
      <c r="B42" s="11">
        <v>594</v>
      </c>
      <c r="C42" s="12">
        <v>565</v>
      </c>
      <c r="D42" s="13">
        <v>0.95117845117845112</v>
      </c>
      <c r="E42" s="11">
        <v>506</v>
      </c>
      <c r="F42" s="13">
        <v>0.85185185185185186</v>
      </c>
      <c r="G42" s="14">
        <v>0.99368921994620307</v>
      </c>
      <c r="K42" s="10" t="s">
        <v>28</v>
      </c>
      <c r="L42" s="11">
        <v>513</v>
      </c>
      <c r="M42" s="12">
        <v>452</v>
      </c>
      <c r="N42" s="13">
        <v>0.88109161793372315</v>
      </c>
      <c r="O42" s="11">
        <v>357</v>
      </c>
      <c r="P42" s="13">
        <v>0.69590643274853803</v>
      </c>
      <c r="Q42" s="13">
        <f>P42/$P$44</f>
        <v>0.93841928052454371</v>
      </c>
    </row>
    <row r="43" spans="1:17" x14ac:dyDescent="0.25">
      <c r="A43" s="15" t="s">
        <v>8</v>
      </c>
      <c r="B43" s="16">
        <v>2</v>
      </c>
      <c r="C43" s="16">
        <v>2</v>
      </c>
      <c r="D43" s="17">
        <v>1</v>
      </c>
      <c r="E43" s="16">
        <v>1</v>
      </c>
      <c r="F43" s="17">
        <v>0.5</v>
      </c>
      <c r="G43" s="17">
        <v>1.0446927374301676</v>
      </c>
      <c r="K43" s="19" t="s">
        <v>9</v>
      </c>
      <c r="L43" s="20">
        <v>240</v>
      </c>
      <c r="M43" s="20">
        <v>203</v>
      </c>
      <c r="N43" s="21">
        <v>0.84583333333333333</v>
      </c>
      <c r="O43" s="20">
        <v>155</v>
      </c>
      <c r="P43" s="21">
        <v>0.64583333333333337</v>
      </c>
      <c r="Q43" s="21">
        <f t="shared" ref="Q43" si="8">P43/$P$44</f>
        <v>0.87089646464646464</v>
      </c>
    </row>
    <row r="44" spans="1:17" x14ac:dyDescent="0.25">
      <c r="A44" s="15" t="s">
        <v>10</v>
      </c>
      <c r="B44" s="16">
        <v>9</v>
      </c>
      <c r="C44" s="16">
        <v>9</v>
      </c>
      <c r="D44" s="17">
        <v>1</v>
      </c>
      <c r="E44" s="16">
        <v>8</v>
      </c>
      <c r="F44" s="17">
        <v>0.88888888888888884</v>
      </c>
      <c r="G44" s="17">
        <v>1.0446927374301676</v>
      </c>
      <c r="K44" s="22" t="s">
        <v>11</v>
      </c>
      <c r="L44" s="23">
        <v>267</v>
      </c>
      <c r="M44" s="23">
        <v>245</v>
      </c>
      <c r="N44" s="24">
        <v>0.91760299625468167</v>
      </c>
      <c r="O44" s="23">
        <v>198</v>
      </c>
      <c r="P44" s="24">
        <v>0.7415730337078652</v>
      </c>
      <c r="Q44" s="24">
        <f>P44/$P$44</f>
        <v>1</v>
      </c>
    </row>
    <row r="45" spans="1:17" x14ac:dyDescent="0.25">
      <c r="A45" s="15" t="s">
        <v>12</v>
      </c>
      <c r="B45" s="16">
        <v>1</v>
      </c>
      <c r="C45" s="16">
        <v>1</v>
      </c>
      <c r="D45" s="17">
        <v>1</v>
      </c>
      <c r="E45" s="16">
        <v>1</v>
      </c>
      <c r="F45" s="17">
        <v>1</v>
      </c>
      <c r="G45" s="17">
        <v>1.0446927374301676</v>
      </c>
      <c r="K45" s="19" t="s">
        <v>13</v>
      </c>
      <c r="L45" s="20">
        <v>6</v>
      </c>
      <c r="M45" s="20">
        <v>4</v>
      </c>
      <c r="N45" s="21">
        <v>0.66666666666666663</v>
      </c>
      <c r="O45" s="20">
        <v>4</v>
      </c>
      <c r="P45" s="21">
        <v>0.66666666666666663</v>
      </c>
      <c r="Q45" s="21">
        <f>P45/P44</f>
        <v>0.89898989898989889</v>
      </c>
    </row>
    <row r="46" spans="1:17" x14ac:dyDescent="0.25">
      <c r="A46" s="15" t="s">
        <v>14</v>
      </c>
      <c r="B46" s="16">
        <v>161</v>
      </c>
      <c r="C46" s="16">
        <v>151</v>
      </c>
      <c r="D46" s="17">
        <v>0.93788819875776397</v>
      </c>
      <c r="E46" s="16">
        <v>132</v>
      </c>
      <c r="F46" s="17">
        <v>0.81987577639751552</v>
      </c>
      <c r="G46" s="17">
        <v>0.97980498976369745</v>
      </c>
      <c r="K46" s="10" t="s">
        <v>29</v>
      </c>
      <c r="L46" s="11">
        <v>149</v>
      </c>
      <c r="M46" s="12">
        <v>144</v>
      </c>
      <c r="N46" s="13">
        <v>0.96644295302013428</v>
      </c>
      <c r="O46" s="11">
        <v>129</v>
      </c>
      <c r="P46" s="13">
        <v>0.86577181208053688</v>
      </c>
      <c r="Q46" s="13">
        <f>P46/$P$47</f>
        <v>1</v>
      </c>
    </row>
    <row r="47" spans="1:17" x14ac:dyDescent="0.25">
      <c r="A47" s="15" t="s">
        <v>16</v>
      </c>
      <c r="B47" s="16">
        <v>8</v>
      </c>
      <c r="C47" s="16">
        <v>7</v>
      </c>
      <c r="D47" s="17">
        <v>0.875</v>
      </c>
      <c r="E47" s="16">
        <v>6</v>
      </c>
      <c r="F47" s="17">
        <v>0.75</v>
      </c>
      <c r="G47" s="17">
        <v>0.91410614525139655</v>
      </c>
      <c r="K47" s="22" t="s">
        <v>11</v>
      </c>
      <c r="L47" s="23">
        <v>149</v>
      </c>
      <c r="M47" s="23">
        <v>144</v>
      </c>
      <c r="N47" s="24">
        <v>0.96644295302013428</v>
      </c>
      <c r="O47" s="23">
        <v>129</v>
      </c>
      <c r="P47" s="24">
        <v>0.86577181208053688</v>
      </c>
      <c r="Q47" s="24">
        <f t="shared" ref="Q47" si="9">P47/$P$47</f>
        <v>1</v>
      </c>
    </row>
    <row r="48" spans="1:17" x14ac:dyDescent="0.25">
      <c r="A48" s="15" t="s">
        <v>17</v>
      </c>
      <c r="B48" s="16">
        <v>3</v>
      </c>
      <c r="C48" s="16">
        <v>3</v>
      </c>
      <c r="D48" s="17">
        <v>1</v>
      </c>
      <c r="E48" s="16">
        <v>1</v>
      </c>
      <c r="F48" s="17">
        <v>0.33333333333333331</v>
      </c>
      <c r="G48" s="17">
        <v>1.0446927374301676</v>
      </c>
      <c r="K48" s="10" t="s">
        <v>30</v>
      </c>
      <c r="L48" s="11">
        <v>583</v>
      </c>
      <c r="M48" s="12">
        <v>501</v>
      </c>
      <c r="N48" s="13">
        <v>0.85934819897084047</v>
      </c>
      <c r="O48" s="11">
        <v>415</v>
      </c>
      <c r="P48" s="13">
        <v>0.71183533447684388</v>
      </c>
      <c r="Q48" s="13">
        <f>P48/$P$47</f>
        <v>0.82219740183759493</v>
      </c>
    </row>
    <row r="49" spans="1:17" x14ac:dyDescent="0.25">
      <c r="A49" s="15" t="s">
        <v>18</v>
      </c>
      <c r="B49" s="16">
        <v>15</v>
      </c>
      <c r="C49" s="16">
        <v>14</v>
      </c>
      <c r="D49" s="17">
        <v>0.93333333333333335</v>
      </c>
      <c r="E49" s="16">
        <v>11</v>
      </c>
      <c r="F49" s="17">
        <v>0.73333333333333328</v>
      </c>
      <c r="G49" s="17">
        <v>0.97504655493482306</v>
      </c>
      <c r="K49" s="19" t="s">
        <v>9</v>
      </c>
      <c r="L49" s="20">
        <v>37</v>
      </c>
      <c r="M49" s="20">
        <v>30</v>
      </c>
      <c r="N49" s="21">
        <v>0.81081081081081086</v>
      </c>
      <c r="O49" s="20">
        <v>25</v>
      </c>
      <c r="P49" s="21">
        <v>0.67567567567567566</v>
      </c>
      <c r="Q49" s="21">
        <f>P48/P50</f>
        <v>0.99474424946123052</v>
      </c>
    </row>
    <row r="50" spans="1:17" x14ac:dyDescent="0.25">
      <c r="A50" s="15" t="s">
        <v>13</v>
      </c>
      <c r="B50" s="16">
        <v>21</v>
      </c>
      <c r="C50" s="16">
        <v>20</v>
      </c>
      <c r="D50" s="17">
        <v>0.95238095238095233</v>
      </c>
      <c r="E50" s="16">
        <v>20</v>
      </c>
      <c r="F50" s="17">
        <v>0.95238095238095233</v>
      </c>
      <c r="G50" s="17">
        <v>0.99494546421920715</v>
      </c>
      <c r="K50" s="22" t="s">
        <v>11</v>
      </c>
      <c r="L50" s="23">
        <v>545</v>
      </c>
      <c r="M50" s="23">
        <v>471</v>
      </c>
      <c r="N50" s="24">
        <v>0.86422018348623852</v>
      </c>
      <c r="O50" s="23">
        <v>390</v>
      </c>
      <c r="P50" s="24">
        <v>0.7155963302752294</v>
      </c>
      <c r="Q50" s="24">
        <f>P50/P50</f>
        <v>1</v>
      </c>
    </row>
    <row r="51" spans="1:17" x14ac:dyDescent="0.25">
      <c r="A51" s="22" t="s">
        <v>20</v>
      </c>
      <c r="B51" s="23">
        <v>374</v>
      </c>
      <c r="C51" s="23">
        <v>358</v>
      </c>
      <c r="D51" s="24">
        <v>0.95721925133689845</v>
      </c>
      <c r="E51" s="23">
        <v>326</v>
      </c>
      <c r="F51" s="24">
        <v>0.87165775401069523</v>
      </c>
      <c r="G51" s="24">
        <v>1</v>
      </c>
      <c r="K51" s="19" t="s">
        <v>13</v>
      </c>
      <c r="L51" s="20">
        <v>1</v>
      </c>
      <c r="M51" s="20">
        <v>0</v>
      </c>
      <c r="N51" s="21">
        <v>0</v>
      </c>
      <c r="O51" s="20"/>
      <c r="P51" s="21">
        <v>0</v>
      </c>
      <c r="Q51" s="25">
        <f>P51/P50</f>
        <v>0</v>
      </c>
    </row>
    <row r="52" spans="1:17" x14ac:dyDescent="0.25">
      <c r="A52" s="10" t="s">
        <v>23</v>
      </c>
      <c r="B52" s="11">
        <v>788</v>
      </c>
      <c r="C52" s="12">
        <v>643</v>
      </c>
      <c r="D52" s="13">
        <v>0.81598984771573602</v>
      </c>
      <c r="E52" s="11">
        <v>548</v>
      </c>
      <c r="F52" s="13">
        <v>0.69543147208121825</v>
      </c>
      <c r="G52" s="14">
        <v>0.81598984771573602</v>
      </c>
      <c r="K52" s="10" t="s">
        <v>31</v>
      </c>
      <c r="L52" s="11">
        <v>2683</v>
      </c>
      <c r="M52" s="12">
        <v>2402</v>
      </c>
      <c r="N52" s="13">
        <v>0.89526649273201642</v>
      </c>
      <c r="O52" s="11">
        <v>1976</v>
      </c>
      <c r="P52" s="13">
        <v>0.73648900484532243</v>
      </c>
      <c r="Q52" s="13">
        <f>P53/P54</f>
        <v>0.97674552951002036</v>
      </c>
    </row>
    <row r="53" spans="1:17" x14ac:dyDescent="0.25">
      <c r="A53" s="15" t="s">
        <v>8</v>
      </c>
      <c r="B53" s="16">
        <v>14</v>
      </c>
      <c r="C53" s="16">
        <v>12</v>
      </c>
      <c r="D53" s="17">
        <v>0.8571428571428571</v>
      </c>
      <c r="E53" s="16">
        <v>9</v>
      </c>
      <c r="F53" s="17">
        <v>0.6428571428571429</v>
      </c>
      <c r="G53" s="17">
        <v>0.8571428571428571</v>
      </c>
      <c r="K53" s="19" t="s">
        <v>9</v>
      </c>
      <c r="L53" s="20">
        <v>1746</v>
      </c>
      <c r="M53" s="20">
        <v>1557</v>
      </c>
      <c r="N53" s="21">
        <v>0.89175257731958768</v>
      </c>
      <c r="O53" s="20">
        <v>1274</v>
      </c>
      <c r="P53" s="21">
        <v>0.72966781214203891</v>
      </c>
      <c r="Q53" s="21">
        <f>P53/P54</f>
        <v>0.97674552951002036</v>
      </c>
    </row>
    <row r="54" spans="1:17" x14ac:dyDescent="0.25">
      <c r="A54" s="15" t="s">
        <v>10</v>
      </c>
      <c r="B54" s="16">
        <v>60</v>
      </c>
      <c r="C54" s="16">
        <v>53</v>
      </c>
      <c r="D54" s="17">
        <v>0.8833333333333333</v>
      </c>
      <c r="E54" s="16">
        <v>48</v>
      </c>
      <c r="F54" s="17">
        <v>0.8</v>
      </c>
      <c r="G54" s="17">
        <v>0.8833333333333333</v>
      </c>
      <c r="K54" s="22" t="s">
        <v>11</v>
      </c>
      <c r="L54" s="23">
        <v>929</v>
      </c>
      <c r="M54" s="23">
        <v>837</v>
      </c>
      <c r="N54" s="24">
        <v>0.90096878363832078</v>
      </c>
      <c r="O54" s="23">
        <v>694</v>
      </c>
      <c r="P54" s="24">
        <v>0.74703982777179767</v>
      </c>
      <c r="Q54" s="24">
        <f>P54/P54</f>
        <v>1</v>
      </c>
    </row>
    <row r="55" spans="1:17" x14ac:dyDescent="0.25">
      <c r="A55" s="15" t="s">
        <v>12</v>
      </c>
      <c r="B55" s="16">
        <v>18</v>
      </c>
      <c r="C55" s="16">
        <v>15</v>
      </c>
      <c r="D55" s="17">
        <v>0.83333333333333337</v>
      </c>
      <c r="E55" s="16">
        <v>14</v>
      </c>
      <c r="F55" s="17">
        <v>0.77777777777777779</v>
      </c>
      <c r="G55" s="17">
        <v>0.83333333333333337</v>
      </c>
      <c r="K55" s="19" t="s">
        <v>13</v>
      </c>
      <c r="L55" s="20">
        <v>8</v>
      </c>
      <c r="M55" s="20">
        <v>8</v>
      </c>
      <c r="N55" s="21">
        <v>1</v>
      </c>
      <c r="O55" s="20">
        <v>8</v>
      </c>
      <c r="P55" s="21">
        <v>1</v>
      </c>
      <c r="Q55" s="21">
        <f>P55/P54</f>
        <v>1.3386167146974062</v>
      </c>
    </row>
    <row r="56" spans="1:17" x14ac:dyDescent="0.25">
      <c r="A56" s="15" t="s">
        <v>14</v>
      </c>
      <c r="B56" s="16">
        <v>347</v>
      </c>
      <c r="C56" s="16">
        <v>282</v>
      </c>
      <c r="D56" s="17">
        <v>0.81268011527377526</v>
      </c>
      <c r="E56" s="16">
        <v>240</v>
      </c>
      <c r="F56" s="17">
        <v>0.69164265129683</v>
      </c>
      <c r="G56" s="17">
        <v>0.81268011527377526</v>
      </c>
      <c r="K56" s="10" t="s">
        <v>32</v>
      </c>
      <c r="L56" s="11">
        <v>38</v>
      </c>
      <c r="M56" s="12">
        <v>33</v>
      </c>
      <c r="N56" s="13">
        <v>0.86842105263157898</v>
      </c>
      <c r="O56" s="11">
        <v>33</v>
      </c>
      <c r="P56" s="13">
        <v>0.86842105263157898</v>
      </c>
      <c r="Q56" s="13">
        <f>P56/$P$58</f>
        <v>0.94078947368421051</v>
      </c>
    </row>
    <row r="57" spans="1:17" x14ac:dyDescent="0.25">
      <c r="A57" s="15" t="s">
        <v>16</v>
      </c>
      <c r="B57" s="16">
        <v>5</v>
      </c>
      <c r="C57" s="16">
        <v>3</v>
      </c>
      <c r="D57" s="17">
        <v>0.6</v>
      </c>
      <c r="E57" s="16">
        <v>3</v>
      </c>
      <c r="F57" s="17">
        <v>0.6</v>
      </c>
      <c r="G57" s="18">
        <v>0.6</v>
      </c>
      <c r="K57" s="19" t="s">
        <v>9</v>
      </c>
      <c r="L57" s="20">
        <v>25</v>
      </c>
      <c r="M57" s="20">
        <v>21</v>
      </c>
      <c r="N57" s="21">
        <v>0.84</v>
      </c>
      <c r="O57" s="20">
        <v>21</v>
      </c>
      <c r="P57" s="21">
        <v>0.84</v>
      </c>
      <c r="Q57" s="21">
        <f t="shared" ref="Q57:Q58" si="10">P57/$P$58</f>
        <v>0.90999999999999992</v>
      </c>
    </row>
    <row r="58" spans="1:17" x14ac:dyDescent="0.25">
      <c r="A58" s="22" t="s">
        <v>17</v>
      </c>
      <c r="B58" s="23">
        <v>11</v>
      </c>
      <c r="C58" s="23">
        <v>11</v>
      </c>
      <c r="D58" s="24">
        <v>1</v>
      </c>
      <c r="E58" s="23">
        <v>10</v>
      </c>
      <c r="F58" s="24">
        <v>0.90909090909090906</v>
      </c>
      <c r="G58" s="24">
        <v>1</v>
      </c>
      <c r="K58" s="22" t="s">
        <v>11</v>
      </c>
      <c r="L58" s="23">
        <v>13</v>
      </c>
      <c r="M58" s="23">
        <v>12</v>
      </c>
      <c r="N58" s="24">
        <v>0.92307692307692313</v>
      </c>
      <c r="O58" s="23">
        <v>12</v>
      </c>
      <c r="P58" s="24">
        <v>0.92307692307692313</v>
      </c>
      <c r="Q58" s="24">
        <f t="shared" si="10"/>
        <v>1</v>
      </c>
    </row>
    <row r="59" spans="1:17" x14ac:dyDescent="0.25">
      <c r="A59" s="15" t="s">
        <v>18</v>
      </c>
      <c r="B59" s="16">
        <v>18</v>
      </c>
      <c r="C59" s="16">
        <v>17</v>
      </c>
      <c r="D59" s="17">
        <v>0.94444444444444442</v>
      </c>
      <c r="E59" s="16">
        <v>15</v>
      </c>
      <c r="F59" s="17">
        <v>0.83333333333333337</v>
      </c>
      <c r="G59" s="17">
        <v>0.94444444444444442</v>
      </c>
      <c r="K59" s="10" t="s">
        <v>33</v>
      </c>
      <c r="L59" s="11">
        <v>3596</v>
      </c>
      <c r="M59" s="12">
        <v>2783</v>
      </c>
      <c r="N59" s="13">
        <v>0.77391546162402669</v>
      </c>
      <c r="O59" s="11">
        <v>2353</v>
      </c>
      <c r="P59" s="13">
        <v>0.65433815350389324</v>
      </c>
      <c r="Q59" s="13">
        <f>P59/P62</f>
        <v>0.84129191164786277</v>
      </c>
    </row>
    <row r="60" spans="1:17" x14ac:dyDescent="0.25">
      <c r="A60" s="15" t="s">
        <v>13</v>
      </c>
      <c r="B60" s="16">
        <v>21</v>
      </c>
      <c r="C60" s="16">
        <v>17</v>
      </c>
      <c r="D60" s="17">
        <v>0.80952380952380953</v>
      </c>
      <c r="E60" s="16">
        <v>13</v>
      </c>
      <c r="F60" s="17">
        <v>0.61904761904761907</v>
      </c>
      <c r="G60" s="17">
        <v>0.80952380952380953</v>
      </c>
      <c r="K60" s="19" t="s">
        <v>9</v>
      </c>
      <c r="L60" s="20">
        <v>1963</v>
      </c>
      <c r="M60" s="20">
        <v>1535</v>
      </c>
      <c r="N60" s="21">
        <v>0.78196637799286806</v>
      </c>
      <c r="O60" s="20">
        <v>1309</v>
      </c>
      <c r="P60" s="21">
        <v>0.66683647478349461</v>
      </c>
      <c r="Q60" s="21">
        <f>P60/P62</f>
        <v>0.85736118186449306</v>
      </c>
    </row>
    <row r="61" spans="1:17" x14ac:dyDescent="0.25">
      <c r="A61" s="15" t="s">
        <v>20</v>
      </c>
      <c r="B61" s="16">
        <v>294</v>
      </c>
      <c r="C61" s="16">
        <v>233</v>
      </c>
      <c r="D61" s="17">
        <v>0.79251700680272108</v>
      </c>
      <c r="E61" s="16">
        <v>196</v>
      </c>
      <c r="F61" s="17">
        <v>0.66666666666666663</v>
      </c>
      <c r="G61" s="18">
        <v>0.79251700680272108</v>
      </c>
      <c r="K61" s="19" t="s">
        <v>11</v>
      </c>
      <c r="L61" s="20">
        <v>1615</v>
      </c>
      <c r="M61" s="20">
        <v>1233</v>
      </c>
      <c r="N61" s="21">
        <v>0.76346749226006194</v>
      </c>
      <c r="O61" s="20">
        <v>1030</v>
      </c>
      <c r="P61" s="21">
        <v>0.63777089783281737</v>
      </c>
      <c r="Q61" s="21">
        <f>P61/P62</f>
        <v>0.81999115435647951</v>
      </c>
    </row>
    <row r="62" spans="1:17" x14ac:dyDescent="0.25">
      <c r="A62" s="10" t="s">
        <v>24</v>
      </c>
      <c r="B62" s="11">
        <v>1596</v>
      </c>
      <c r="C62" s="12">
        <v>1423</v>
      </c>
      <c r="D62" s="13">
        <v>0.89160401002506262</v>
      </c>
      <c r="E62" s="11">
        <v>1075</v>
      </c>
      <c r="F62" s="13">
        <v>0.6735588972431078</v>
      </c>
      <c r="G62" s="14">
        <v>0.98299607779878784</v>
      </c>
      <c r="K62" s="22" t="s">
        <v>13</v>
      </c>
      <c r="L62" s="23">
        <v>18</v>
      </c>
      <c r="M62" s="23">
        <v>15</v>
      </c>
      <c r="N62" s="24">
        <v>0.83333333333333337</v>
      </c>
      <c r="O62" s="23">
        <v>14</v>
      </c>
      <c r="P62" s="24">
        <v>0.77777777777777779</v>
      </c>
      <c r="Q62" s="24">
        <f>P62/P62</f>
        <v>1</v>
      </c>
    </row>
    <row r="63" spans="1:17" x14ac:dyDescent="0.25">
      <c r="A63" s="15" t="s">
        <v>8</v>
      </c>
      <c r="B63" s="16">
        <v>35</v>
      </c>
      <c r="C63" s="16">
        <v>27</v>
      </c>
      <c r="D63" s="17">
        <v>0.77142857142857146</v>
      </c>
      <c r="E63" s="16">
        <v>19</v>
      </c>
      <c r="F63" s="17">
        <v>0.54285714285714282</v>
      </c>
      <c r="G63" s="17">
        <v>0.85050229865486127</v>
      </c>
      <c r="K63" s="10" t="s">
        <v>34</v>
      </c>
      <c r="L63" s="11">
        <v>1748</v>
      </c>
      <c r="M63" s="12">
        <v>1373</v>
      </c>
      <c r="N63" s="13">
        <v>0.78546910755148747</v>
      </c>
      <c r="O63" s="11">
        <v>1018</v>
      </c>
      <c r="P63" s="13">
        <v>0.58237986270022879</v>
      </c>
      <c r="Q63" s="13">
        <f>P63/P65</f>
        <v>0.98376949238083766</v>
      </c>
    </row>
    <row r="64" spans="1:17" x14ac:dyDescent="0.25">
      <c r="A64" s="15" t="s">
        <v>10</v>
      </c>
      <c r="B64" s="16">
        <v>22</v>
      </c>
      <c r="C64" s="16">
        <v>17</v>
      </c>
      <c r="D64" s="17">
        <v>0.77272727272727271</v>
      </c>
      <c r="E64" s="16">
        <v>17</v>
      </c>
      <c r="F64" s="17">
        <v>0.77272727272727271</v>
      </c>
      <c r="G64" s="17">
        <v>0.85193412070646879</v>
      </c>
      <c r="K64" s="19" t="s">
        <v>9</v>
      </c>
      <c r="L64" s="20">
        <v>1067</v>
      </c>
      <c r="M64" s="20">
        <v>848</v>
      </c>
      <c r="N64" s="21">
        <v>0.79475164011246491</v>
      </c>
      <c r="O64" s="20">
        <v>614</v>
      </c>
      <c r="P64" s="21">
        <v>0.57544517338331769</v>
      </c>
      <c r="Q64" s="21">
        <f>P64/P65</f>
        <v>0.97205525528911318</v>
      </c>
    </row>
    <row r="65" spans="1:17" x14ac:dyDescent="0.25">
      <c r="A65" s="15" t="s">
        <v>12</v>
      </c>
      <c r="B65" s="16">
        <v>2</v>
      </c>
      <c r="C65" s="16">
        <v>2</v>
      </c>
      <c r="D65" s="17">
        <v>1</v>
      </c>
      <c r="E65" s="16">
        <v>2</v>
      </c>
      <c r="F65" s="17">
        <v>1</v>
      </c>
      <c r="G65" s="17">
        <v>1.1025029797377832</v>
      </c>
      <c r="K65" s="22" t="s">
        <v>11</v>
      </c>
      <c r="L65" s="23">
        <v>674</v>
      </c>
      <c r="M65" s="23">
        <v>519</v>
      </c>
      <c r="N65" s="24">
        <v>0.77002967359050445</v>
      </c>
      <c r="O65" s="23">
        <v>399</v>
      </c>
      <c r="P65" s="24">
        <v>0.59198813056379818</v>
      </c>
      <c r="Q65" s="24">
        <f>P65/P65</f>
        <v>1</v>
      </c>
    </row>
    <row r="66" spans="1:17" x14ac:dyDescent="0.25">
      <c r="A66" s="15" t="s">
        <v>14</v>
      </c>
      <c r="B66" s="16">
        <v>515</v>
      </c>
      <c r="C66" s="16">
        <v>453</v>
      </c>
      <c r="D66" s="17">
        <v>0.87961165048543688</v>
      </c>
      <c r="E66" s="16">
        <v>320</v>
      </c>
      <c r="F66" s="17">
        <v>0.62135922330097082</v>
      </c>
      <c r="G66" s="17">
        <v>0.96977446567226355</v>
      </c>
      <c r="K66" s="19" t="s">
        <v>13</v>
      </c>
      <c r="L66" s="20">
        <v>7</v>
      </c>
      <c r="M66" s="20">
        <v>6</v>
      </c>
      <c r="N66" s="21">
        <v>0.8571428571428571</v>
      </c>
      <c r="O66" s="20">
        <v>5</v>
      </c>
      <c r="P66" s="21">
        <v>0.7142857142857143</v>
      </c>
      <c r="Q66" s="21">
        <f>P66/P65</f>
        <v>1.2065878983172218</v>
      </c>
    </row>
    <row r="67" spans="1:17" x14ac:dyDescent="0.25">
      <c r="A67" s="15" t="s">
        <v>16</v>
      </c>
      <c r="B67" s="16">
        <v>15</v>
      </c>
      <c r="C67" s="16">
        <v>12</v>
      </c>
      <c r="D67" s="17">
        <v>0.8</v>
      </c>
      <c r="E67" s="16">
        <v>8</v>
      </c>
      <c r="F67" s="17">
        <v>0.53333333333333333</v>
      </c>
      <c r="G67" s="17">
        <v>0.88200238379022655</v>
      </c>
      <c r="K67" s="10" t="s">
        <v>35</v>
      </c>
      <c r="L67" s="11">
        <v>3292</v>
      </c>
      <c r="M67" s="12">
        <v>2721</v>
      </c>
      <c r="N67" s="13">
        <v>0.82654921020656136</v>
      </c>
      <c r="O67" s="11">
        <v>2201</v>
      </c>
      <c r="P67" s="13">
        <v>0.66859052247873629</v>
      </c>
      <c r="Q67" s="13">
        <f>P67/P68</f>
        <v>0.97930205290546035</v>
      </c>
    </row>
    <row r="68" spans="1:17" x14ac:dyDescent="0.25">
      <c r="A68" s="15" t="s">
        <v>17</v>
      </c>
      <c r="B68" s="16">
        <v>3</v>
      </c>
      <c r="C68" s="16">
        <v>3</v>
      </c>
      <c r="D68" s="17">
        <v>1</v>
      </c>
      <c r="E68" s="16">
        <v>1</v>
      </c>
      <c r="F68" s="17">
        <v>0.33333333333333331</v>
      </c>
      <c r="G68" s="17">
        <v>1.1025029797377832</v>
      </c>
      <c r="K68" s="22" t="s">
        <v>9</v>
      </c>
      <c r="L68" s="23">
        <v>2969</v>
      </c>
      <c r="M68" s="23">
        <v>2461</v>
      </c>
      <c r="N68" s="24">
        <v>0.8288986190636578</v>
      </c>
      <c r="O68" s="23">
        <v>2027</v>
      </c>
      <c r="P68" s="24">
        <v>0.68272145503536541</v>
      </c>
      <c r="Q68" s="24">
        <f>P68/P68</f>
        <v>1</v>
      </c>
    </row>
    <row r="69" spans="1:17" x14ac:dyDescent="0.25">
      <c r="A69" s="15" t="s">
        <v>18</v>
      </c>
      <c r="B69" s="16">
        <v>52</v>
      </c>
      <c r="C69" s="16">
        <v>46</v>
      </c>
      <c r="D69" s="17">
        <v>0.88461538461538458</v>
      </c>
      <c r="E69" s="16">
        <v>32</v>
      </c>
      <c r="F69" s="17">
        <v>0.61538461538461542</v>
      </c>
      <c r="G69" s="17">
        <v>0.97529109746034659</v>
      </c>
      <c r="K69" s="19" t="s">
        <v>11</v>
      </c>
      <c r="L69" s="20">
        <v>314</v>
      </c>
      <c r="M69" s="20">
        <v>251</v>
      </c>
      <c r="N69" s="21">
        <v>0.79936305732484081</v>
      </c>
      <c r="O69" s="20">
        <v>166</v>
      </c>
      <c r="P69" s="21">
        <v>0.5286624203821656</v>
      </c>
      <c r="Q69" s="25">
        <f>P69/P68</f>
        <v>0.77434569615917603</v>
      </c>
    </row>
    <row r="70" spans="1:17" x14ac:dyDescent="0.25">
      <c r="A70" s="15" t="s">
        <v>13</v>
      </c>
      <c r="B70" s="16">
        <v>27</v>
      </c>
      <c r="C70" s="16">
        <v>24</v>
      </c>
      <c r="D70" s="17">
        <v>0.88888888888888884</v>
      </c>
      <c r="E70" s="16">
        <v>21</v>
      </c>
      <c r="F70" s="17">
        <v>0.77777777777777779</v>
      </c>
      <c r="G70" s="17">
        <v>0.98000264865580722</v>
      </c>
      <c r="K70" s="19" t="s">
        <v>13</v>
      </c>
      <c r="L70" s="20">
        <v>9</v>
      </c>
      <c r="M70" s="20">
        <v>9</v>
      </c>
      <c r="N70" s="21">
        <v>1</v>
      </c>
      <c r="O70" s="20">
        <v>8</v>
      </c>
      <c r="P70" s="21">
        <v>0.88888888888888884</v>
      </c>
      <c r="Q70" s="21">
        <f>P70/P67</f>
        <v>1.3294966934221819</v>
      </c>
    </row>
    <row r="71" spans="1:17" x14ac:dyDescent="0.25">
      <c r="A71" s="22" t="s">
        <v>20</v>
      </c>
      <c r="B71" s="23">
        <v>925</v>
      </c>
      <c r="C71" s="23">
        <v>839</v>
      </c>
      <c r="D71" s="24">
        <v>0.90702702702702698</v>
      </c>
      <c r="E71" s="23">
        <v>655</v>
      </c>
      <c r="F71" s="24">
        <v>0.70810810810810809</v>
      </c>
      <c r="G71" s="24">
        <v>1</v>
      </c>
      <c r="K71" s="10" t="s">
        <v>36</v>
      </c>
      <c r="L71" s="11">
        <v>170</v>
      </c>
      <c r="M71" s="12">
        <v>149</v>
      </c>
      <c r="N71" s="13">
        <v>0.87647058823529411</v>
      </c>
      <c r="O71" s="11">
        <v>130</v>
      </c>
      <c r="P71" s="13">
        <v>0.76470588235294112</v>
      </c>
      <c r="Q71" s="13">
        <f>P71/P72</f>
        <v>0.90374331550802134</v>
      </c>
    </row>
    <row r="72" spans="1:17" x14ac:dyDescent="0.25">
      <c r="A72" s="10" t="s">
        <v>25</v>
      </c>
      <c r="B72" s="11">
        <v>1802</v>
      </c>
      <c r="C72" s="12">
        <v>1458</v>
      </c>
      <c r="D72" s="13">
        <v>0.8091009988901221</v>
      </c>
      <c r="E72" s="11">
        <v>1106</v>
      </c>
      <c r="F72" s="13">
        <v>0.61376248612652606</v>
      </c>
      <c r="G72" s="14">
        <f>F72/$F$75</f>
        <v>0.84392341842397334</v>
      </c>
      <c r="K72" s="22" t="s">
        <v>9</v>
      </c>
      <c r="L72" s="23">
        <v>13</v>
      </c>
      <c r="M72" s="23">
        <v>11</v>
      </c>
      <c r="N72" s="24">
        <v>0.84615384615384615</v>
      </c>
      <c r="O72" s="23">
        <v>11</v>
      </c>
      <c r="P72" s="24">
        <v>0.84615384615384615</v>
      </c>
      <c r="Q72" s="24">
        <f>P72/P72</f>
        <v>1</v>
      </c>
    </row>
    <row r="73" spans="1:17" x14ac:dyDescent="0.25">
      <c r="A73" s="15" t="s">
        <v>8</v>
      </c>
      <c r="B73" s="16">
        <v>55</v>
      </c>
      <c r="C73" s="16">
        <v>43</v>
      </c>
      <c r="D73" s="17">
        <v>0.78181818181818186</v>
      </c>
      <c r="E73" s="16">
        <v>27</v>
      </c>
      <c r="F73" s="17">
        <v>0.49090909090909091</v>
      </c>
      <c r="G73" s="18">
        <f t="shared" ref="G73:G81" si="11">F73/$F$75</f>
        <v>0.67499999999999993</v>
      </c>
      <c r="K73" s="19" t="s">
        <v>11</v>
      </c>
      <c r="L73" s="20">
        <v>154</v>
      </c>
      <c r="M73" s="20">
        <v>135</v>
      </c>
      <c r="N73" s="21">
        <v>0.87662337662337664</v>
      </c>
      <c r="O73" s="20">
        <v>116</v>
      </c>
      <c r="P73" s="21">
        <v>0.75324675324675328</v>
      </c>
      <c r="Q73" s="21">
        <f>P73/P72</f>
        <v>0.89020070838252663</v>
      </c>
    </row>
    <row r="74" spans="1:17" x14ac:dyDescent="0.25">
      <c r="A74" s="15" t="s">
        <v>10</v>
      </c>
      <c r="B74" s="16">
        <v>88</v>
      </c>
      <c r="C74" s="16">
        <v>70</v>
      </c>
      <c r="D74" s="17">
        <v>0.79545454545454541</v>
      </c>
      <c r="E74" s="16">
        <v>55</v>
      </c>
      <c r="F74" s="17">
        <v>0.625</v>
      </c>
      <c r="G74" s="17">
        <f t="shared" si="11"/>
        <v>0.859375</v>
      </c>
      <c r="K74" s="19" t="s">
        <v>13</v>
      </c>
      <c r="L74" s="20">
        <v>3</v>
      </c>
      <c r="M74" s="20">
        <v>3</v>
      </c>
      <c r="N74" s="21">
        <v>1</v>
      </c>
      <c r="O74" s="20">
        <v>3</v>
      </c>
      <c r="P74" s="21">
        <v>1</v>
      </c>
      <c r="Q74" s="21">
        <f>P74/P72</f>
        <v>1.1818181818181819</v>
      </c>
    </row>
    <row r="75" spans="1:17" x14ac:dyDescent="0.25">
      <c r="A75" s="22" t="s">
        <v>12</v>
      </c>
      <c r="B75" s="23">
        <v>22</v>
      </c>
      <c r="C75" s="23">
        <v>19</v>
      </c>
      <c r="D75" s="24">
        <v>0.86363636363636365</v>
      </c>
      <c r="E75" s="23">
        <v>16</v>
      </c>
      <c r="F75" s="24">
        <v>0.72727272727272729</v>
      </c>
      <c r="G75" s="24">
        <f t="shared" si="11"/>
        <v>1</v>
      </c>
      <c r="K75" s="10" t="s">
        <v>37</v>
      </c>
      <c r="L75" s="11">
        <v>1465</v>
      </c>
      <c r="M75" s="12">
        <v>1243</v>
      </c>
      <c r="N75" s="13">
        <v>0.84846416382252565</v>
      </c>
      <c r="O75" s="11">
        <v>959</v>
      </c>
      <c r="P75" s="13">
        <v>0.65460750853242322</v>
      </c>
      <c r="Q75" s="13">
        <f>P75/$P$78</f>
        <v>0.81825938566552903</v>
      </c>
    </row>
    <row r="76" spans="1:17" x14ac:dyDescent="0.25">
      <c r="A76" s="15" t="s">
        <v>14</v>
      </c>
      <c r="B76" s="16">
        <v>786</v>
      </c>
      <c r="C76" s="16">
        <v>634</v>
      </c>
      <c r="D76" s="17">
        <v>0.80661577608142498</v>
      </c>
      <c r="E76" s="16">
        <v>467</v>
      </c>
      <c r="F76" s="17">
        <v>0.59414758269720103</v>
      </c>
      <c r="G76" s="17">
        <f t="shared" si="11"/>
        <v>0.81695292620865134</v>
      </c>
      <c r="K76" s="19" t="s">
        <v>9</v>
      </c>
      <c r="L76" s="20">
        <v>548</v>
      </c>
      <c r="M76" s="20">
        <v>458</v>
      </c>
      <c r="N76" s="21">
        <v>0.83576642335766427</v>
      </c>
      <c r="O76" s="20">
        <v>371</v>
      </c>
      <c r="P76" s="21">
        <v>0.67700729927007297</v>
      </c>
      <c r="Q76" s="21">
        <f t="shared" ref="Q76:Q78" si="12">P76/$P$78</f>
        <v>0.84625912408759119</v>
      </c>
    </row>
    <row r="77" spans="1:17" x14ac:dyDescent="0.25">
      <c r="A77" s="15" t="s">
        <v>16</v>
      </c>
      <c r="B77" s="16">
        <v>9</v>
      </c>
      <c r="C77" s="16">
        <v>6</v>
      </c>
      <c r="D77" s="17">
        <v>0.66666666666666663</v>
      </c>
      <c r="E77" s="16">
        <v>3</v>
      </c>
      <c r="F77" s="17">
        <v>0.33333333333333331</v>
      </c>
      <c r="G77" s="18">
        <f t="shared" si="11"/>
        <v>0.45833333333333331</v>
      </c>
      <c r="K77" s="19" t="s">
        <v>11</v>
      </c>
      <c r="L77" s="20">
        <v>902</v>
      </c>
      <c r="M77" s="20">
        <v>771</v>
      </c>
      <c r="N77" s="21">
        <v>0.85476718403547669</v>
      </c>
      <c r="O77" s="20">
        <v>576</v>
      </c>
      <c r="P77" s="21">
        <v>0.63858093126385806</v>
      </c>
      <c r="Q77" s="21">
        <f t="shared" si="12"/>
        <v>0.7982261640798225</v>
      </c>
    </row>
    <row r="78" spans="1:17" x14ac:dyDescent="0.25">
      <c r="A78" s="15" t="s">
        <v>17</v>
      </c>
      <c r="B78" s="16">
        <v>12</v>
      </c>
      <c r="C78" s="16">
        <v>10</v>
      </c>
      <c r="D78" s="17">
        <v>0.83333333333333337</v>
      </c>
      <c r="E78" s="16">
        <v>10</v>
      </c>
      <c r="F78" s="17">
        <v>0.83333333333333337</v>
      </c>
      <c r="G78" s="17">
        <f t="shared" si="11"/>
        <v>1.1458333333333333</v>
      </c>
      <c r="K78" s="22" t="s">
        <v>13</v>
      </c>
      <c r="L78" s="23">
        <v>15</v>
      </c>
      <c r="M78" s="23">
        <v>14</v>
      </c>
      <c r="N78" s="24">
        <v>0.93333333333333335</v>
      </c>
      <c r="O78" s="23">
        <v>12</v>
      </c>
      <c r="P78" s="24">
        <v>0.8</v>
      </c>
      <c r="Q78" s="24">
        <f t="shared" si="12"/>
        <v>1</v>
      </c>
    </row>
    <row r="79" spans="1:17" x14ac:dyDescent="0.25">
      <c r="A79" s="15" t="s">
        <v>18</v>
      </c>
      <c r="B79" s="16">
        <v>60</v>
      </c>
      <c r="C79" s="16">
        <v>46</v>
      </c>
      <c r="D79" s="17">
        <v>0.76666666666666672</v>
      </c>
      <c r="E79" s="16">
        <v>32</v>
      </c>
      <c r="F79" s="17">
        <v>0.53333333333333333</v>
      </c>
      <c r="G79" s="18">
        <f t="shared" si="11"/>
        <v>0.73333333333333328</v>
      </c>
      <c r="K79" s="10" t="s">
        <v>38</v>
      </c>
      <c r="L79" s="11">
        <v>2275</v>
      </c>
      <c r="M79" s="12">
        <v>1960</v>
      </c>
      <c r="N79" s="13">
        <v>0.86153846153846159</v>
      </c>
      <c r="O79" s="11">
        <v>1561</v>
      </c>
      <c r="P79" s="13">
        <v>0.68615384615384611</v>
      </c>
      <c r="Q79" s="25">
        <f>P79/$P$82</f>
        <v>0.74333333333333329</v>
      </c>
    </row>
    <row r="80" spans="1:17" x14ac:dyDescent="0.25">
      <c r="A80" s="15" t="s">
        <v>13</v>
      </c>
      <c r="B80" s="16">
        <v>35</v>
      </c>
      <c r="C80" s="16">
        <v>28</v>
      </c>
      <c r="D80" s="17">
        <v>0.8</v>
      </c>
      <c r="E80" s="16">
        <v>23</v>
      </c>
      <c r="F80" s="17">
        <v>0.65714285714285714</v>
      </c>
      <c r="G80" s="17">
        <f t="shared" si="11"/>
        <v>0.90357142857142858</v>
      </c>
      <c r="K80" s="19" t="s">
        <v>9</v>
      </c>
      <c r="L80" s="20">
        <v>764</v>
      </c>
      <c r="M80" s="20">
        <v>647</v>
      </c>
      <c r="N80" s="21">
        <v>0.84685863874345546</v>
      </c>
      <c r="O80" s="20">
        <v>518</v>
      </c>
      <c r="P80" s="21">
        <v>0.67801047120418845</v>
      </c>
      <c r="Q80" s="25">
        <f t="shared" ref="Q80:Q82" si="13">P80/$P$82</f>
        <v>0.73451134380453742</v>
      </c>
    </row>
    <row r="81" spans="1:17" x14ac:dyDescent="0.25">
      <c r="A81" s="15" t="s">
        <v>20</v>
      </c>
      <c r="B81" s="16">
        <v>735</v>
      </c>
      <c r="C81" s="16">
        <v>602</v>
      </c>
      <c r="D81" s="17">
        <v>0.81904761904761902</v>
      </c>
      <c r="E81" s="16">
        <v>473</v>
      </c>
      <c r="F81" s="17">
        <v>0.64353741496598638</v>
      </c>
      <c r="G81" s="17">
        <f t="shared" si="11"/>
        <v>0.88486394557823123</v>
      </c>
      <c r="K81" s="19" t="s">
        <v>11</v>
      </c>
      <c r="L81" s="20">
        <v>1498</v>
      </c>
      <c r="M81" s="20">
        <v>1300</v>
      </c>
      <c r="N81" s="21">
        <v>0.86782376502002667</v>
      </c>
      <c r="O81" s="20">
        <v>1031</v>
      </c>
      <c r="P81" s="21">
        <v>0.68825100133511352</v>
      </c>
      <c r="Q81" s="25">
        <f t="shared" si="13"/>
        <v>0.74560525144637291</v>
      </c>
    </row>
    <row r="82" spans="1:17" x14ac:dyDescent="0.25">
      <c r="A82" s="10" t="s">
        <v>26</v>
      </c>
      <c r="B82" s="11">
        <v>490</v>
      </c>
      <c r="C82" s="12">
        <v>380</v>
      </c>
      <c r="D82" s="13">
        <v>0.77551020408163263</v>
      </c>
      <c r="E82" s="11">
        <v>285</v>
      </c>
      <c r="F82" s="13">
        <v>0.58163265306122447</v>
      </c>
      <c r="G82" s="14">
        <f>F82/$F$89</f>
        <v>0.94515306122448972</v>
      </c>
      <c r="K82" s="22" t="s">
        <v>13</v>
      </c>
      <c r="L82" s="23">
        <v>13</v>
      </c>
      <c r="M82" s="23">
        <v>13</v>
      </c>
      <c r="N82" s="24">
        <v>1</v>
      </c>
      <c r="O82" s="23">
        <v>12</v>
      </c>
      <c r="P82" s="24">
        <v>0.92307692307692313</v>
      </c>
      <c r="Q82" s="24">
        <f t="shared" si="13"/>
        <v>1</v>
      </c>
    </row>
    <row r="83" spans="1:17" x14ac:dyDescent="0.25">
      <c r="A83" s="15" t="s">
        <v>8</v>
      </c>
      <c r="B83" s="16">
        <v>14</v>
      </c>
      <c r="C83" s="16">
        <v>7</v>
      </c>
      <c r="D83" s="17">
        <v>0.5</v>
      </c>
      <c r="E83" s="16">
        <v>5</v>
      </c>
      <c r="F83" s="17">
        <v>0.35714285714285715</v>
      </c>
      <c r="G83" s="18">
        <f t="shared" ref="G83:G91" si="14">F83/$F$89</f>
        <v>0.58035714285714279</v>
      </c>
      <c r="K83" s="10" t="s">
        <v>39</v>
      </c>
      <c r="L83" s="11">
        <v>331</v>
      </c>
      <c r="M83" s="12">
        <v>295</v>
      </c>
      <c r="N83" s="13">
        <v>0.89123867069486407</v>
      </c>
      <c r="O83" s="11">
        <v>250</v>
      </c>
      <c r="P83" s="13">
        <v>0.75528700906344415</v>
      </c>
      <c r="Q83" s="13">
        <f>P83/$P$84</f>
        <v>0.96785281400944334</v>
      </c>
    </row>
    <row r="84" spans="1:17" x14ac:dyDescent="0.25">
      <c r="A84" s="15" t="s">
        <v>10</v>
      </c>
      <c r="B84" s="16">
        <v>32</v>
      </c>
      <c r="C84" s="16">
        <v>21</v>
      </c>
      <c r="D84" s="17">
        <v>0.65625</v>
      </c>
      <c r="E84" s="16">
        <v>19</v>
      </c>
      <c r="F84" s="17">
        <v>0.59375</v>
      </c>
      <c r="G84" s="17">
        <f t="shared" si="14"/>
        <v>0.96484375</v>
      </c>
      <c r="K84" s="22" t="s">
        <v>9</v>
      </c>
      <c r="L84" s="23">
        <v>214</v>
      </c>
      <c r="M84" s="23">
        <v>194</v>
      </c>
      <c r="N84" s="24">
        <v>0.90654205607476634</v>
      </c>
      <c r="O84" s="23">
        <v>167</v>
      </c>
      <c r="P84" s="24">
        <v>0.78037383177570097</v>
      </c>
      <c r="Q84" s="24">
        <f t="shared" ref="Q84:Q85" si="15">P84/$P$84</f>
        <v>1</v>
      </c>
    </row>
    <row r="85" spans="1:17" x14ac:dyDescent="0.25">
      <c r="A85" s="15" t="s">
        <v>12</v>
      </c>
      <c r="B85" s="16">
        <v>6</v>
      </c>
      <c r="C85" s="16">
        <v>6</v>
      </c>
      <c r="D85" s="17">
        <v>1</v>
      </c>
      <c r="E85" s="16">
        <v>4</v>
      </c>
      <c r="F85" s="17">
        <v>0.66666666666666663</v>
      </c>
      <c r="G85" s="17">
        <f t="shared" si="14"/>
        <v>1.0833333333333333</v>
      </c>
      <c r="K85" s="19" t="s">
        <v>11</v>
      </c>
      <c r="L85" s="20">
        <v>117</v>
      </c>
      <c r="M85" s="20">
        <v>101</v>
      </c>
      <c r="N85" s="21">
        <v>0.86324786324786329</v>
      </c>
      <c r="O85" s="20">
        <v>83</v>
      </c>
      <c r="P85" s="21">
        <v>0.70940170940170943</v>
      </c>
      <c r="Q85" s="21">
        <f t="shared" si="15"/>
        <v>0.90905368749680127</v>
      </c>
    </row>
    <row r="86" spans="1:17" x14ac:dyDescent="0.25">
      <c r="A86" s="15" t="s">
        <v>14</v>
      </c>
      <c r="B86" s="16">
        <v>214</v>
      </c>
      <c r="C86" s="16">
        <v>166</v>
      </c>
      <c r="D86" s="17">
        <v>0.77570093457943923</v>
      </c>
      <c r="E86" s="16">
        <v>120</v>
      </c>
      <c r="F86" s="17">
        <v>0.56074766355140182</v>
      </c>
      <c r="G86" s="17">
        <f t="shared" si="14"/>
        <v>0.91121495327102786</v>
      </c>
      <c r="K86" s="10" t="s">
        <v>40</v>
      </c>
      <c r="L86" s="11">
        <v>1123</v>
      </c>
      <c r="M86" s="12">
        <v>976</v>
      </c>
      <c r="N86" s="13">
        <v>0.86910062333036509</v>
      </c>
      <c r="O86" s="11">
        <v>860</v>
      </c>
      <c r="P86" s="13">
        <v>0.76580587711487091</v>
      </c>
      <c r="Q86" s="13">
        <f>P86/$P$87</f>
        <v>0.99835425864713534</v>
      </c>
    </row>
    <row r="87" spans="1:17" x14ac:dyDescent="0.25">
      <c r="A87" s="15" t="s">
        <v>16</v>
      </c>
      <c r="B87" s="16">
        <v>5</v>
      </c>
      <c r="C87" s="16">
        <v>5</v>
      </c>
      <c r="D87" s="17">
        <v>1</v>
      </c>
      <c r="E87" s="16">
        <v>3</v>
      </c>
      <c r="F87" s="17">
        <v>0.6</v>
      </c>
      <c r="G87" s="17">
        <f t="shared" si="14"/>
        <v>0.97499999999999987</v>
      </c>
      <c r="K87" s="22" t="s">
        <v>9</v>
      </c>
      <c r="L87" s="23">
        <v>498</v>
      </c>
      <c r="M87" s="23">
        <v>440</v>
      </c>
      <c r="N87" s="24">
        <v>0.88353413654618473</v>
      </c>
      <c r="O87" s="23">
        <v>382</v>
      </c>
      <c r="P87" s="24">
        <v>0.76706827309236947</v>
      </c>
      <c r="Q87" s="24">
        <f t="shared" ref="Q87:Q89" si="16">P87/$P$87</f>
        <v>1</v>
      </c>
    </row>
    <row r="88" spans="1:17" x14ac:dyDescent="0.25">
      <c r="A88" s="15" t="s">
        <v>17</v>
      </c>
      <c r="B88" s="16">
        <v>2</v>
      </c>
      <c r="C88" s="16">
        <v>1</v>
      </c>
      <c r="D88" s="17">
        <v>0.5</v>
      </c>
      <c r="E88" s="16">
        <v>1</v>
      </c>
      <c r="F88" s="17">
        <v>0.5</v>
      </c>
      <c r="G88" s="17">
        <f t="shared" si="14"/>
        <v>0.8125</v>
      </c>
      <c r="K88" s="19" t="s">
        <v>11</v>
      </c>
      <c r="L88" s="20">
        <v>621</v>
      </c>
      <c r="M88" s="20">
        <v>532</v>
      </c>
      <c r="N88" s="21">
        <v>0.85668276972624802</v>
      </c>
      <c r="O88" s="20">
        <v>474</v>
      </c>
      <c r="P88" s="21">
        <v>0.76328502415458932</v>
      </c>
      <c r="Q88" s="21">
        <f>P88/$P$87</f>
        <v>0.99506791107064263</v>
      </c>
    </row>
    <row r="89" spans="1:17" x14ac:dyDescent="0.25">
      <c r="A89" s="22" t="s">
        <v>18</v>
      </c>
      <c r="B89" s="23">
        <v>13</v>
      </c>
      <c r="C89" s="23">
        <v>11</v>
      </c>
      <c r="D89" s="24">
        <v>0.84615384615384615</v>
      </c>
      <c r="E89" s="23">
        <v>8</v>
      </c>
      <c r="F89" s="24">
        <v>0.61538461538461542</v>
      </c>
      <c r="G89" s="24">
        <f t="shared" si="14"/>
        <v>1</v>
      </c>
      <c r="K89" s="19" t="s">
        <v>13</v>
      </c>
      <c r="L89" s="20">
        <v>4</v>
      </c>
      <c r="M89" s="20">
        <v>4</v>
      </c>
      <c r="N89" s="21">
        <v>1</v>
      </c>
      <c r="O89" s="20">
        <v>4</v>
      </c>
      <c r="P89" s="21">
        <v>1</v>
      </c>
      <c r="Q89" s="21">
        <f t="shared" si="16"/>
        <v>1.3036649214659686</v>
      </c>
    </row>
    <row r="90" spans="1:17" x14ac:dyDescent="0.25">
      <c r="A90" s="15" t="s">
        <v>13</v>
      </c>
      <c r="B90" s="16">
        <v>10</v>
      </c>
      <c r="C90" s="16">
        <v>8</v>
      </c>
      <c r="D90" s="17">
        <v>0.8</v>
      </c>
      <c r="E90" s="16">
        <v>8</v>
      </c>
      <c r="F90" s="17">
        <v>0.8</v>
      </c>
      <c r="G90" s="17">
        <f t="shared" si="14"/>
        <v>1.3</v>
      </c>
      <c r="K90" s="10" t="s">
        <v>41</v>
      </c>
      <c r="L90" s="11">
        <v>113</v>
      </c>
      <c r="M90" s="12">
        <v>102</v>
      </c>
      <c r="N90" s="13">
        <v>0.90265486725663713</v>
      </c>
      <c r="O90" s="11">
        <v>75</v>
      </c>
      <c r="P90" s="13">
        <v>0.66371681415929207</v>
      </c>
      <c r="Q90" s="13">
        <f>P90/$P$91</f>
        <v>0.92669894807146436</v>
      </c>
    </row>
    <row r="91" spans="1:17" x14ac:dyDescent="0.25">
      <c r="A91" s="15" t="s">
        <v>20</v>
      </c>
      <c r="B91" s="16">
        <v>194</v>
      </c>
      <c r="C91" s="16">
        <v>155</v>
      </c>
      <c r="D91" s="17">
        <v>0.7989690721649485</v>
      </c>
      <c r="E91" s="16">
        <v>117</v>
      </c>
      <c r="F91" s="17">
        <v>0.60309278350515461</v>
      </c>
      <c r="G91" s="17">
        <f t="shared" si="14"/>
        <v>0.98002577319587614</v>
      </c>
      <c r="K91" s="22" t="s">
        <v>9</v>
      </c>
      <c r="L91" s="23">
        <v>74</v>
      </c>
      <c r="M91" s="23">
        <v>70</v>
      </c>
      <c r="N91" s="24">
        <v>0.94594594594594594</v>
      </c>
      <c r="O91" s="23">
        <v>53</v>
      </c>
      <c r="P91" s="24">
        <v>0.71621621621621623</v>
      </c>
      <c r="Q91" s="24">
        <f t="shared" ref="Q91:Q92" si="17">P91/$P$91</f>
        <v>1</v>
      </c>
    </row>
    <row r="92" spans="1:17" x14ac:dyDescent="0.25">
      <c r="A92" s="10" t="s">
        <v>27</v>
      </c>
      <c r="B92" s="11">
        <v>3652</v>
      </c>
      <c r="C92" s="12">
        <v>3111</v>
      </c>
      <c r="D92" s="13">
        <v>0.85186199342825852</v>
      </c>
      <c r="E92" s="11">
        <v>2530</v>
      </c>
      <c r="F92" s="13">
        <v>0.69277108433734935</v>
      </c>
      <c r="G92" s="14">
        <f>F92/$F$100</f>
        <v>0.88419467343056435</v>
      </c>
      <c r="K92" s="19" t="s">
        <v>11</v>
      </c>
      <c r="L92" s="20">
        <v>39</v>
      </c>
      <c r="M92" s="20">
        <v>32</v>
      </c>
      <c r="N92" s="21">
        <v>0.82051282051282048</v>
      </c>
      <c r="O92" s="20">
        <v>22</v>
      </c>
      <c r="P92" s="21">
        <v>0.5641025641025641</v>
      </c>
      <c r="Q92" s="25">
        <f t="shared" si="17"/>
        <v>0.78761490082244801</v>
      </c>
    </row>
    <row r="93" spans="1:17" x14ac:dyDescent="0.25">
      <c r="A93" s="15" t="s">
        <v>8</v>
      </c>
      <c r="B93" s="16">
        <v>109</v>
      </c>
      <c r="C93" s="16">
        <v>79</v>
      </c>
      <c r="D93" s="17">
        <v>0.72477064220183485</v>
      </c>
      <c r="E93" s="16">
        <v>51</v>
      </c>
      <c r="F93" s="17">
        <v>0.46788990825688076</v>
      </c>
      <c r="G93" s="18">
        <f t="shared" ref="G93:G101" si="18">F93/$F$100</f>
        <v>0.59717527764365042</v>
      </c>
      <c r="K93" s="10" t="s">
        <v>42</v>
      </c>
      <c r="L93" s="11">
        <v>865</v>
      </c>
      <c r="M93" s="12">
        <v>741</v>
      </c>
      <c r="N93" s="13">
        <v>0.8566473988439306</v>
      </c>
      <c r="O93" s="11">
        <v>577</v>
      </c>
      <c r="P93" s="13">
        <v>0.66705202312138734</v>
      </c>
      <c r="Q93" s="25">
        <f>P93/$P$96</f>
        <v>0.77822736030828532</v>
      </c>
    </row>
    <row r="94" spans="1:17" x14ac:dyDescent="0.25">
      <c r="A94" s="15" t="s">
        <v>10</v>
      </c>
      <c r="B94" s="16">
        <v>173</v>
      </c>
      <c r="C94" s="16">
        <v>152</v>
      </c>
      <c r="D94" s="17">
        <v>0.87861271676300579</v>
      </c>
      <c r="E94" s="16">
        <v>132</v>
      </c>
      <c r="F94" s="17">
        <v>0.76300578034682076</v>
      </c>
      <c r="G94" s="17">
        <f t="shared" si="18"/>
        <v>0.97383632491633698</v>
      </c>
      <c r="K94" s="19" t="s">
        <v>9</v>
      </c>
      <c r="L94" s="20">
        <v>84</v>
      </c>
      <c r="M94" s="20">
        <v>78</v>
      </c>
      <c r="N94" s="21">
        <v>0.9285714285714286</v>
      </c>
      <c r="O94" s="20">
        <v>58</v>
      </c>
      <c r="P94" s="21">
        <v>0.69047619047619047</v>
      </c>
      <c r="Q94" s="21">
        <f t="shared" ref="Q94:Q96" si="19">P94/$P$96</f>
        <v>0.80555555555555558</v>
      </c>
    </row>
    <row r="95" spans="1:17" x14ac:dyDescent="0.25">
      <c r="A95" s="15" t="s">
        <v>12</v>
      </c>
      <c r="B95" s="16">
        <v>26</v>
      </c>
      <c r="C95" s="16">
        <v>23</v>
      </c>
      <c r="D95" s="17">
        <v>0.88461538461538458</v>
      </c>
      <c r="E95" s="16">
        <v>20</v>
      </c>
      <c r="F95" s="17">
        <v>0.76923076923076927</v>
      </c>
      <c r="G95" s="17">
        <f t="shared" si="18"/>
        <v>0.98178137651821873</v>
      </c>
      <c r="K95" s="19" t="s">
        <v>11</v>
      </c>
      <c r="L95" s="20">
        <v>767</v>
      </c>
      <c r="M95" s="20">
        <v>651</v>
      </c>
      <c r="N95" s="21">
        <v>0.84876140808344203</v>
      </c>
      <c r="O95" s="20">
        <v>507</v>
      </c>
      <c r="P95" s="21">
        <v>0.66101694915254239</v>
      </c>
      <c r="Q95" s="25">
        <f t="shared" si="19"/>
        <v>0.77118644067796616</v>
      </c>
    </row>
    <row r="96" spans="1:17" x14ac:dyDescent="0.25">
      <c r="A96" s="15" t="s">
        <v>14</v>
      </c>
      <c r="B96" s="16">
        <v>1656</v>
      </c>
      <c r="C96" s="16">
        <v>1410</v>
      </c>
      <c r="D96" s="17">
        <v>0.85144927536231885</v>
      </c>
      <c r="E96" s="16">
        <v>1110</v>
      </c>
      <c r="F96" s="17">
        <v>0.67028985507246375</v>
      </c>
      <c r="G96" s="17">
        <f t="shared" si="18"/>
        <v>0.85550152555301295</v>
      </c>
      <c r="K96" s="22" t="s">
        <v>13</v>
      </c>
      <c r="L96" s="23">
        <v>14</v>
      </c>
      <c r="M96" s="23">
        <v>12</v>
      </c>
      <c r="N96" s="24">
        <v>0.8571428571428571</v>
      </c>
      <c r="O96" s="23">
        <v>12</v>
      </c>
      <c r="P96" s="24">
        <v>0.8571428571428571</v>
      </c>
      <c r="Q96" s="24">
        <f t="shared" si="19"/>
        <v>1</v>
      </c>
    </row>
    <row r="97" spans="1:17" x14ac:dyDescent="0.25">
      <c r="A97" s="15" t="s">
        <v>16</v>
      </c>
      <c r="B97" s="16">
        <v>29</v>
      </c>
      <c r="C97" s="16">
        <v>24</v>
      </c>
      <c r="D97" s="17">
        <v>0.82758620689655171</v>
      </c>
      <c r="E97" s="16">
        <v>21</v>
      </c>
      <c r="F97" s="17">
        <v>0.72413793103448276</v>
      </c>
      <c r="G97" s="17">
        <f t="shared" si="18"/>
        <v>0.92422867513611617</v>
      </c>
      <c r="K97" s="10" t="s">
        <v>43</v>
      </c>
      <c r="L97" s="11">
        <v>748</v>
      </c>
      <c r="M97" s="12">
        <v>477</v>
      </c>
      <c r="N97" s="13">
        <v>0.63770053475935828</v>
      </c>
      <c r="O97" s="11">
        <v>355</v>
      </c>
      <c r="P97" s="13">
        <v>0.47459893048128343</v>
      </c>
      <c r="Q97" s="13">
        <f>P97/$P$98</f>
        <v>0.88690675133689845</v>
      </c>
    </row>
    <row r="98" spans="1:17" x14ac:dyDescent="0.25">
      <c r="A98" s="15" t="s">
        <v>17</v>
      </c>
      <c r="B98" s="16">
        <v>22</v>
      </c>
      <c r="C98" s="16">
        <v>18</v>
      </c>
      <c r="D98" s="17">
        <v>0.81818181818181823</v>
      </c>
      <c r="E98" s="16">
        <v>14</v>
      </c>
      <c r="F98" s="17">
        <v>0.63636363636363635</v>
      </c>
      <c r="G98" s="17">
        <f t="shared" si="18"/>
        <v>0.81220095693779903</v>
      </c>
      <c r="K98" s="22" t="s">
        <v>9</v>
      </c>
      <c r="L98" s="23">
        <v>299</v>
      </c>
      <c r="M98" s="23">
        <v>196</v>
      </c>
      <c r="N98" s="24">
        <v>0.65551839464882944</v>
      </c>
      <c r="O98" s="23">
        <v>160</v>
      </c>
      <c r="P98" s="24">
        <v>0.53511705685618727</v>
      </c>
      <c r="Q98" s="24">
        <f t="shared" ref="Q98:Q100" si="20">P98/$P$98</f>
        <v>1</v>
      </c>
    </row>
    <row r="99" spans="1:17" x14ac:dyDescent="0.25">
      <c r="A99" s="15" t="s">
        <v>18</v>
      </c>
      <c r="B99" s="16">
        <v>107</v>
      </c>
      <c r="C99" s="16">
        <v>92</v>
      </c>
      <c r="D99" s="17">
        <v>0.85981308411214952</v>
      </c>
      <c r="E99" s="16">
        <v>75</v>
      </c>
      <c r="F99" s="17">
        <v>0.7009345794392523</v>
      </c>
      <c r="G99" s="17">
        <f t="shared" si="18"/>
        <v>0.89461387112641411</v>
      </c>
      <c r="K99" s="19" t="s">
        <v>11</v>
      </c>
      <c r="L99" s="20">
        <v>442</v>
      </c>
      <c r="M99" s="20">
        <v>276</v>
      </c>
      <c r="N99" s="21">
        <v>0.6244343891402715</v>
      </c>
      <c r="O99" s="20">
        <v>192</v>
      </c>
      <c r="P99" s="21">
        <v>0.43438914027149322</v>
      </c>
      <c r="Q99" s="21">
        <f t="shared" si="20"/>
        <v>0.81176470588235294</v>
      </c>
    </row>
    <row r="100" spans="1:17" x14ac:dyDescent="0.25">
      <c r="A100" s="22" t="s">
        <v>13</v>
      </c>
      <c r="B100" s="23">
        <v>97</v>
      </c>
      <c r="C100" s="23">
        <v>86</v>
      </c>
      <c r="D100" s="24">
        <v>0.88659793814432986</v>
      </c>
      <c r="E100" s="23">
        <v>76</v>
      </c>
      <c r="F100" s="24">
        <v>0.78350515463917525</v>
      </c>
      <c r="G100" s="24">
        <f t="shared" si="18"/>
        <v>1</v>
      </c>
      <c r="K100" s="19" t="s">
        <v>13</v>
      </c>
      <c r="L100" s="20">
        <v>7</v>
      </c>
      <c r="M100" s="20">
        <v>5</v>
      </c>
      <c r="N100" s="21">
        <v>0.7142857142857143</v>
      </c>
      <c r="O100" s="20">
        <v>3</v>
      </c>
      <c r="P100" s="21">
        <v>0.42857142857142855</v>
      </c>
      <c r="Q100" s="21">
        <f t="shared" si="20"/>
        <v>0.80089285714285718</v>
      </c>
    </row>
    <row r="101" spans="1:17" x14ac:dyDescent="0.25">
      <c r="A101" s="15" t="s">
        <v>20</v>
      </c>
      <c r="B101" s="16">
        <v>1433</v>
      </c>
      <c r="C101" s="16">
        <v>1227</v>
      </c>
      <c r="D101" s="17">
        <v>0.85624563852058622</v>
      </c>
      <c r="E101" s="16">
        <v>1031</v>
      </c>
      <c r="F101" s="17">
        <v>0.71946964410327985</v>
      </c>
      <c r="G101" s="17">
        <f t="shared" si="18"/>
        <v>0.9182704668160282</v>
      </c>
      <c r="K101" s="10" t="s">
        <v>44</v>
      </c>
      <c r="L101" s="11">
        <v>9120</v>
      </c>
      <c r="M101" s="12">
        <v>7479</v>
      </c>
      <c r="N101" s="13">
        <v>0.82006578947368425</v>
      </c>
      <c r="O101" s="11">
        <v>5716</v>
      </c>
      <c r="P101" s="13">
        <v>0.62675438596491229</v>
      </c>
      <c r="Q101" s="13">
        <f>P101/$P$104</f>
        <v>0.92650648360030508</v>
      </c>
    </row>
    <row r="102" spans="1:17" x14ac:dyDescent="0.25">
      <c r="A102" s="10" t="s">
        <v>28</v>
      </c>
      <c r="B102" s="11">
        <v>513</v>
      </c>
      <c r="C102" s="12">
        <v>452</v>
      </c>
      <c r="D102" s="13">
        <v>0.88109161793372315</v>
      </c>
      <c r="E102" s="11">
        <v>357</v>
      </c>
      <c r="F102" s="13">
        <v>0.69590643274853803</v>
      </c>
      <c r="G102" s="14">
        <f>F102/$F$109</f>
        <v>0.80296896086369773</v>
      </c>
      <c r="K102" s="19" t="s">
        <v>9</v>
      </c>
      <c r="L102" s="20">
        <v>5393</v>
      </c>
      <c r="M102" s="20">
        <v>4465</v>
      </c>
      <c r="N102" s="21">
        <v>0.82792508807713705</v>
      </c>
      <c r="O102" s="20">
        <v>3515</v>
      </c>
      <c r="P102" s="21">
        <v>0.65177081401817172</v>
      </c>
      <c r="Q102" s="21">
        <f t="shared" ref="Q102:Q104" si="21">P102/$P$104</f>
        <v>0.96348729028773206</v>
      </c>
    </row>
    <row r="103" spans="1:17" x14ac:dyDescent="0.25">
      <c r="A103" s="15" t="s">
        <v>8</v>
      </c>
      <c r="B103" s="16">
        <v>15</v>
      </c>
      <c r="C103" s="16">
        <v>9</v>
      </c>
      <c r="D103" s="17">
        <v>0.6</v>
      </c>
      <c r="E103" s="16">
        <v>7</v>
      </c>
      <c r="F103" s="17">
        <v>0.46666666666666667</v>
      </c>
      <c r="G103" s="18">
        <f t="shared" ref="G103:G110" si="22">F103/$F$109</f>
        <v>0.53846153846153844</v>
      </c>
      <c r="K103" s="19" t="s">
        <v>11</v>
      </c>
      <c r="L103" s="20">
        <v>3693</v>
      </c>
      <c r="M103" s="20">
        <v>2988</v>
      </c>
      <c r="N103" s="21">
        <v>0.80909829406986189</v>
      </c>
      <c r="O103" s="20">
        <v>2178</v>
      </c>
      <c r="P103" s="21">
        <v>0.58976441917140532</v>
      </c>
      <c r="Q103" s="21">
        <f t="shared" si="21"/>
        <v>0.87182566312294696</v>
      </c>
    </row>
    <row r="104" spans="1:17" x14ac:dyDescent="0.25">
      <c r="A104" s="19" t="s">
        <v>10</v>
      </c>
      <c r="B104" s="20">
        <v>16</v>
      </c>
      <c r="C104" s="20">
        <v>15</v>
      </c>
      <c r="D104" s="21">
        <v>0.9375</v>
      </c>
      <c r="E104" s="20">
        <v>13</v>
      </c>
      <c r="F104" s="21">
        <v>0.8125</v>
      </c>
      <c r="G104" s="21">
        <f t="shared" si="22"/>
        <v>0.9375</v>
      </c>
      <c r="K104" s="22" t="s">
        <v>13</v>
      </c>
      <c r="L104" s="23">
        <v>34</v>
      </c>
      <c r="M104" s="23">
        <v>26</v>
      </c>
      <c r="N104" s="24">
        <v>0.76470588235294112</v>
      </c>
      <c r="O104" s="23">
        <v>23</v>
      </c>
      <c r="P104" s="24">
        <v>0.67647058823529416</v>
      </c>
      <c r="Q104" s="24">
        <f t="shared" si="21"/>
        <v>1</v>
      </c>
    </row>
    <row r="105" spans="1:17" x14ac:dyDescent="0.25">
      <c r="A105" s="15" t="s">
        <v>12</v>
      </c>
      <c r="B105" s="16">
        <v>1</v>
      </c>
      <c r="C105" s="16">
        <v>1</v>
      </c>
      <c r="D105" s="17">
        <v>1</v>
      </c>
      <c r="E105" s="16">
        <v>1</v>
      </c>
      <c r="F105" s="17">
        <v>1</v>
      </c>
      <c r="G105" s="17">
        <f t="shared" si="22"/>
        <v>1.1538461538461537</v>
      </c>
      <c r="K105" s="10" t="s">
        <v>45</v>
      </c>
      <c r="L105" s="11">
        <v>28</v>
      </c>
      <c r="M105" s="12">
        <v>25</v>
      </c>
      <c r="N105" s="13">
        <v>0.8928571428571429</v>
      </c>
      <c r="O105" s="11">
        <v>24</v>
      </c>
      <c r="P105" s="13">
        <v>0.8571428571428571</v>
      </c>
      <c r="Q105" s="13">
        <f>P105/$P$107</f>
        <v>0.99248120300751874</v>
      </c>
    </row>
    <row r="106" spans="1:17" x14ac:dyDescent="0.25">
      <c r="A106" s="15" t="s">
        <v>14</v>
      </c>
      <c r="B106" s="16">
        <v>244</v>
      </c>
      <c r="C106" s="16">
        <v>211</v>
      </c>
      <c r="D106" s="17">
        <v>0.86475409836065575</v>
      </c>
      <c r="E106" s="16">
        <v>145</v>
      </c>
      <c r="F106" s="17">
        <v>0.59426229508196726</v>
      </c>
      <c r="G106" s="18">
        <f t="shared" si="22"/>
        <v>0.68568726355611609</v>
      </c>
      <c r="K106" s="19" t="s">
        <v>9</v>
      </c>
      <c r="L106" s="20">
        <v>5</v>
      </c>
      <c r="M106" s="20">
        <v>4</v>
      </c>
      <c r="N106" s="21">
        <v>0.8</v>
      </c>
      <c r="O106" s="20">
        <v>4</v>
      </c>
      <c r="P106" s="21">
        <v>0.8</v>
      </c>
      <c r="Q106" s="21">
        <f t="shared" ref="Q106:Q108" si="23">P106/$P$107</f>
        <v>0.9263157894736842</v>
      </c>
    </row>
    <row r="107" spans="1:17" x14ac:dyDescent="0.25">
      <c r="A107" s="15" t="s">
        <v>17</v>
      </c>
      <c r="B107" s="16">
        <v>3</v>
      </c>
      <c r="C107" s="16">
        <v>3</v>
      </c>
      <c r="D107" s="17">
        <v>1</v>
      </c>
      <c r="E107" s="16">
        <v>2</v>
      </c>
      <c r="F107" s="17">
        <v>0.66666666666666663</v>
      </c>
      <c r="G107" s="18">
        <f t="shared" si="22"/>
        <v>0.76923076923076916</v>
      </c>
      <c r="K107" s="22" t="s">
        <v>11</v>
      </c>
      <c r="L107" s="23">
        <v>22</v>
      </c>
      <c r="M107" s="23">
        <v>20</v>
      </c>
      <c r="N107" s="24">
        <v>0.90909090909090906</v>
      </c>
      <c r="O107" s="23">
        <v>19</v>
      </c>
      <c r="P107" s="24">
        <v>0.86363636363636365</v>
      </c>
      <c r="Q107" s="24">
        <f t="shared" si="23"/>
        <v>1</v>
      </c>
    </row>
    <row r="108" spans="1:17" x14ac:dyDescent="0.25">
      <c r="A108" s="15" t="s">
        <v>18</v>
      </c>
      <c r="B108" s="16">
        <v>22</v>
      </c>
      <c r="C108" s="16">
        <v>20</v>
      </c>
      <c r="D108" s="17">
        <v>0.90909090909090906</v>
      </c>
      <c r="E108" s="16">
        <v>17</v>
      </c>
      <c r="F108" s="17">
        <v>0.77272727272727271</v>
      </c>
      <c r="G108" s="17">
        <f t="shared" si="22"/>
        <v>0.89160839160839156</v>
      </c>
      <c r="K108" s="19" t="s">
        <v>13</v>
      </c>
      <c r="L108" s="20">
        <v>1</v>
      </c>
      <c r="M108" s="20">
        <v>1</v>
      </c>
      <c r="N108" s="21">
        <v>1</v>
      </c>
      <c r="O108" s="20">
        <v>1</v>
      </c>
      <c r="P108" s="21">
        <v>1</v>
      </c>
      <c r="Q108" s="21">
        <f t="shared" si="23"/>
        <v>1.1578947368421053</v>
      </c>
    </row>
    <row r="109" spans="1:17" x14ac:dyDescent="0.25">
      <c r="A109" s="22" t="s">
        <v>13</v>
      </c>
      <c r="B109" s="23">
        <v>15</v>
      </c>
      <c r="C109" s="23">
        <v>13</v>
      </c>
      <c r="D109" s="24">
        <v>0.8666666666666667</v>
      </c>
      <c r="E109" s="23">
        <v>13</v>
      </c>
      <c r="F109" s="24">
        <v>0.8666666666666667</v>
      </c>
      <c r="G109" s="24">
        <f t="shared" si="22"/>
        <v>1</v>
      </c>
      <c r="K109" s="10" t="s">
        <v>46</v>
      </c>
      <c r="L109" s="11">
        <v>319</v>
      </c>
      <c r="M109" s="12">
        <v>275</v>
      </c>
      <c r="N109" s="13">
        <v>0.86206896551724133</v>
      </c>
      <c r="O109" s="11">
        <v>221</v>
      </c>
      <c r="P109" s="13">
        <v>0.69278996865203757</v>
      </c>
      <c r="Q109" s="13">
        <f>P109/$P$110</f>
        <v>0.9752868490732568</v>
      </c>
    </row>
    <row r="110" spans="1:17" x14ac:dyDescent="0.25">
      <c r="A110" s="15" t="s">
        <v>20</v>
      </c>
      <c r="B110" s="16">
        <v>197</v>
      </c>
      <c r="C110" s="16">
        <v>180</v>
      </c>
      <c r="D110" s="17">
        <v>0.91370558375634514</v>
      </c>
      <c r="E110" s="16">
        <v>159</v>
      </c>
      <c r="F110" s="17">
        <v>0.80710659898477155</v>
      </c>
      <c r="G110" s="17">
        <f t="shared" si="22"/>
        <v>0.93127684498242869</v>
      </c>
      <c r="K110" s="22" t="s">
        <v>9</v>
      </c>
      <c r="L110" s="23">
        <v>145</v>
      </c>
      <c r="M110" s="23">
        <v>124</v>
      </c>
      <c r="N110" s="24">
        <v>0.85517241379310349</v>
      </c>
      <c r="O110" s="23">
        <v>103</v>
      </c>
      <c r="P110" s="24">
        <v>0.71034482758620687</v>
      </c>
      <c r="Q110" s="24">
        <f t="shared" ref="Q110:Q112" si="24">P110/$P$110</f>
        <v>1</v>
      </c>
    </row>
    <row r="111" spans="1:17" x14ac:dyDescent="0.25">
      <c r="A111" s="10" t="s">
        <v>29</v>
      </c>
      <c r="B111" s="11">
        <v>149</v>
      </c>
      <c r="C111" s="12">
        <v>144</v>
      </c>
      <c r="D111" s="13">
        <v>0.96644295302013428</v>
      </c>
      <c r="E111" s="11">
        <v>129</v>
      </c>
      <c r="F111" s="13">
        <v>0.86577181208053688</v>
      </c>
      <c r="G111" s="14">
        <f>F111/$F$116</f>
        <v>0.99309119621002762</v>
      </c>
      <c r="K111" s="19" t="s">
        <v>11</v>
      </c>
      <c r="L111" s="20">
        <v>172</v>
      </c>
      <c r="M111" s="20">
        <v>149</v>
      </c>
      <c r="N111" s="21">
        <v>0.86627906976744184</v>
      </c>
      <c r="O111" s="20">
        <v>117</v>
      </c>
      <c r="P111" s="21">
        <v>0.68023255813953487</v>
      </c>
      <c r="Q111" s="21">
        <f t="shared" si="24"/>
        <v>0.95760894107021899</v>
      </c>
    </row>
    <row r="112" spans="1:17" x14ac:dyDescent="0.25">
      <c r="A112" s="15" t="s">
        <v>10</v>
      </c>
      <c r="B112" s="16">
        <v>3</v>
      </c>
      <c r="C112" s="16">
        <v>3</v>
      </c>
      <c r="D112" s="17">
        <v>1</v>
      </c>
      <c r="E112" s="16">
        <v>3</v>
      </c>
      <c r="F112" s="17">
        <v>1</v>
      </c>
      <c r="G112" s="17">
        <f t="shared" ref="G112:G116" si="25">F112/$F$116</f>
        <v>1.1470588235294117</v>
      </c>
      <c r="K112" s="19" t="s">
        <v>13</v>
      </c>
      <c r="L112" s="20">
        <v>2</v>
      </c>
      <c r="M112" s="20">
        <v>2</v>
      </c>
      <c r="N112" s="21">
        <v>1</v>
      </c>
      <c r="O112" s="20">
        <v>1</v>
      </c>
      <c r="P112" s="21">
        <v>0.5</v>
      </c>
      <c r="Q112" s="25">
        <f t="shared" si="24"/>
        <v>0.70388349514563109</v>
      </c>
    </row>
    <row r="113" spans="1:17" x14ac:dyDescent="0.25">
      <c r="A113" s="19" t="s">
        <v>14</v>
      </c>
      <c r="B113" s="20">
        <v>99</v>
      </c>
      <c r="C113" s="20">
        <v>96</v>
      </c>
      <c r="D113" s="21">
        <v>0.96969696969696972</v>
      </c>
      <c r="E113" s="20">
        <v>85</v>
      </c>
      <c r="F113" s="21">
        <v>0.85858585858585856</v>
      </c>
      <c r="G113" s="21">
        <f t="shared" si="25"/>
        <v>0.98484848484848486</v>
      </c>
      <c r="K113" s="10" t="s">
        <v>47</v>
      </c>
      <c r="L113" s="11">
        <v>1160</v>
      </c>
      <c r="M113" s="12">
        <v>917</v>
      </c>
      <c r="N113" s="13">
        <v>0.79051724137931034</v>
      </c>
      <c r="O113" s="11">
        <v>722</v>
      </c>
      <c r="P113" s="13">
        <v>0.62241379310344824</v>
      </c>
      <c r="Q113" s="13">
        <f>P113/$P$114</f>
        <v>0.94431100289549885</v>
      </c>
    </row>
    <row r="114" spans="1:17" x14ac:dyDescent="0.25">
      <c r="A114" s="15" t="s">
        <v>17</v>
      </c>
      <c r="B114" s="16">
        <v>6</v>
      </c>
      <c r="C114" s="16">
        <v>6</v>
      </c>
      <c r="D114" s="17">
        <v>1</v>
      </c>
      <c r="E114" s="16">
        <v>6</v>
      </c>
      <c r="F114" s="17">
        <v>1</v>
      </c>
      <c r="G114" s="17">
        <f t="shared" si="25"/>
        <v>1.1470588235294117</v>
      </c>
      <c r="K114" s="22" t="s">
        <v>9</v>
      </c>
      <c r="L114" s="23">
        <v>795</v>
      </c>
      <c r="M114" s="23">
        <v>651</v>
      </c>
      <c r="N114" s="24">
        <v>0.81886792452830193</v>
      </c>
      <c r="O114" s="23">
        <v>524</v>
      </c>
      <c r="P114" s="24">
        <v>0.65911949685534588</v>
      </c>
      <c r="Q114" s="24">
        <f t="shared" ref="Q114:Q116" si="26">P114/$P$114</f>
        <v>1</v>
      </c>
    </row>
    <row r="115" spans="1:17" x14ac:dyDescent="0.25">
      <c r="A115" s="15" t="s">
        <v>13</v>
      </c>
      <c r="B115" s="16">
        <v>2</v>
      </c>
      <c r="C115" s="16">
        <v>1</v>
      </c>
      <c r="D115" s="17">
        <v>0.5</v>
      </c>
      <c r="E115" s="16">
        <v>1</v>
      </c>
      <c r="F115" s="17">
        <v>0.5</v>
      </c>
      <c r="G115" s="18">
        <f t="shared" si="25"/>
        <v>0.57352941176470584</v>
      </c>
      <c r="K115" s="19" t="s">
        <v>11</v>
      </c>
      <c r="L115" s="20">
        <v>364</v>
      </c>
      <c r="M115" s="20">
        <v>266</v>
      </c>
      <c r="N115" s="21">
        <v>0.73076923076923073</v>
      </c>
      <c r="O115" s="20">
        <v>198</v>
      </c>
      <c r="P115" s="21">
        <v>0.54395604395604391</v>
      </c>
      <c r="Q115" s="21">
        <f t="shared" si="26"/>
        <v>0.82527682241422695</v>
      </c>
    </row>
    <row r="116" spans="1:17" x14ac:dyDescent="0.25">
      <c r="A116" s="22" t="s">
        <v>20</v>
      </c>
      <c r="B116" s="23">
        <v>39</v>
      </c>
      <c r="C116" s="23">
        <v>38</v>
      </c>
      <c r="D116" s="24">
        <v>0.97435897435897434</v>
      </c>
      <c r="E116" s="23">
        <v>34</v>
      </c>
      <c r="F116" s="24">
        <v>0.87179487179487181</v>
      </c>
      <c r="G116" s="24">
        <f t="shared" si="25"/>
        <v>1</v>
      </c>
      <c r="K116" s="19" t="s">
        <v>13</v>
      </c>
      <c r="L116" s="20">
        <v>1</v>
      </c>
      <c r="M116" s="20">
        <v>0</v>
      </c>
      <c r="N116" s="21">
        <v>0</v>
      </c>
      <c r="O116" s="20"/>
      <c r="P116" s="21">
        <v>0</v>
      </c>
      <c r="Q116" s="25">
        <f t="shared" si="26"/>
        <v>0</v>
      </c>
    </row>
    <row r="117" spans="1:17" x14ac:dyDescent="0.25">
      <c r="A117" s="10" t="s">
        <v>30</v>
      </c>
      <c r="B117" s="11">
        <v>583</v>
      </c>
      <c r="C117" s="12">
        <v>501</v>
      </c>
      <c r="D117" s="13">
        <v>0.85934819897084047</v>
      </c>
      <c r="E117" s="11">
        <v>415</v>
      </c>
      <c r="F117" s="13">
        <v>0.71183533447684388</v>
      </c>
      <c r="G117" s="26">
        <f>F117/$F$125</f>
        <v>0.74149514008004569</v>
      </c>
      <c r="K117" s="10" t="s">
        <v>48</v>
      </c>
      <c r="L117" s="11">
        <v>433</v>
      </c>
      <c r="M117" s="12">
        <v>343</v>
      </c>
      <c r="N117" s="13">
        <v>0.79214780600461898</v>
      </c>
      <c r="O117" s="11">
        <v>274</v>
      </c>
      <c r="P117" s="13">
        <v>0.63279445727482675</v>
      </c>
      <c r="Q117" s="13">
        <f>P117/P118</f>
        <v>0.98083140877598152</v>
      </c>
    </row>
    <row r="118" spans="1:17" x14ac:dyDescent="0.25">
      <c r="A118" s="15" t="s">
        <v>8</v>
      </c>
      <c r="B118" s="16">
        <v>15</v>
      </c>
      <c r="C118" s="16">
        <v>13</v>
      </c>
      <c r="D118" s="17">
        <v>0.8666666666666667</v>
      </c>
      <c r="E118" s="16">
        <v>11</v>
      </c>
      <c r="F118" s="17">
        <v>0.73333333333333328</v>
      </c>
      <c r="G118" s="26">
        <f t="shared" ref="G118:G126" si="27">F118/$F$125</f>
        <v>0.76388888888888884</v>
      </c>
      <c r="K118" s="22" t="s">
        <v>9</v>
      </c>
      <c r="L118" s="23">
        <v>310</v>
      </c>
      <c r="M118" s="23">
        <v>244</v>
      </c>
      <c r="N118" s="24">
        <v>0.7870967741935484</v>
      </c>
      <c r="O118" s="23">
        <v>200</v>
      </c>
      <c r="P118" s="24">
        <v>0.64516129032258063</v>
      </c>
      <c r="Q118" s="24">
        <f>P118/P118</f>
        <v>1</v>
      </c>
    </row>
    <row r="119" spans="1:17" x14ac:dyDescent="0.25">
      <c r="A119" s="15" t="s">
        <v>10</v>
      </c>
      <c r="B119" s="16">
        <v>33</v>
      </c>
      <c r="C119" s="16">
        <v>27</v>
      </c>
      <c r="D119" s="17">
        <v>0.81818181818181823</v>
      </c>
      <c r="E119" s="16">
        <v>22</v>
      </c>
      <c r="F119" s="17">
        <v>0.66666666666666663</v>
      </c>
      <c r="G119" s="26">
        <f t="shared" si="27"/>
        <v>0.69444444444444442</v>
      </c>
      <c r="K119" s="19" t="s">
        <v>11</v>
      </c>
      <c r="L119" s="20">
        <v>123</v>
      </c>
      <c r="M119" s="20">
        <v>99</v>
      </c>
      <c r="N119" s="21">
        <v>0.80487804878048785</v>
      </c>
      <c r="O119" s="20">
        <v>74</v>
      </c>
      <c r="P119" s="21">
        <v>0.60162601626016265</v>
      </c>
      <c r="Q119" s="21">
        <f>P119/P118</f>
        <v>0.93252032520325212</v>
      </c>
    </row>
    <row r="120" spans="1:17" x14ac:dyDescent="0.25">
      <c r="A120" s="15" t="s">
        <v>12</v>
      </c>
      <c r="B120" s="16">
        <v>2</v>
      </c>
      <c r="C120" s="16">
        <v>0</v>
      </c>
      <c r="D120" s="17">
        <v>0</v>
      </c>
      <c r="E120" s="16"/>
      <c r="F120" s="17">
        <v>0</v>
      </c>
      <c r="G120" s="26">
        <f t="shared" si="27"/>
        <v>0</v>
      </c>
      <c r="K120" s="10" t="s">
        <v>49</v>
      </c>
      <c r="L120" s="11">
        <v>723</v>
      </c>
      <c r="M120" s="12">
        <v>618</v>
      </c>
      <c r="N120" s="13">
        <v>0.85477178423236511</v>
      </c>
      <c r="O120" s="11">
        <v>531</v>
      </c>
      <c r="P120" s="13">
        <v>0.73443983402489632</v>
      </c>
      <c r="Q120" s="13">
        <f>P120/P121</f>
        <v>0.96902749599845039</v>
      </c>
    </row>
    <row r="121" spans="1:17" x14ac:dyDescent="0.25">
      <c r="A121" s="15" t="s">
        <v>14</v>
      </c>
      <c r="B121" s="16">
        <v>283</v>
      </c>
      <c r="C121" s="16">
        <v>247</v>
      </c>
      <c r="D121" s="17">
        <v>0.87279151943462896</v>
      </c>
      <c r="E121" s="16">
        <v>195</v>
      </c>
      <c r="F121" s="17">
        <v>0.68904593639575973</v>
      </c>
      <c r="G121" s="26">
        <f t="shared" si="27"/>
        <v>0.71775618374558303</v>
      </c>
      <c r="K121" s="22" t="s">
        <v>9</v>
      </c>
      <c r="L121" s="23">
        <v>537</v>
      </c>
      <c r="M121" s="23">
        <v>467</v>
      </c>
      <c r="N121" s="24">
        <v>0.86964618249534453</v>
      </c>
      <c r="O121" s="23">
        <v>407</v>
      </c>
      <c r="P121" s="24">
        <v>0.75791433891992555</v>
      </c>
      <c r="Q121" s="24">
        <f>P121/P121</f>
        <v>1</v>
      </c>
    </row>
    <row r="122" spans="1:17" x14ac:dyDescent="0.25">
      <c r="A122" s="15" t="s">
        <v>16</v>
      </c>
      <c r="B122" s="16">
        <v>2</v>
      </c>
      <c r="C122" s="16">
        <v>2</v>
      </c>
      <c r="D122" s="17">
        <v>1</v>
      </c>
      <c r="E122" s="16">
        <v>2</v>
      </c>
      <c r="F122" s="17">
        <v>1</v>
      </c>
      <c r="G122" s="27">
        <f t="shared" si="27"/>
        <v>1.0416666666666667</v>
      </c>
      <c r="K122" s="19" t="s">
        <v>11</v>
      </c>
      <c r="L122" s="20">
        <v>186</v>
      </c>
      <c r="M122" s="20">
        <v>151</v>
      </c>
      <c r="N122" s="21">
        <v>0.81182795698924726</v>
      </c>
      <c r="O122" s="20">
        <v>124</v>
      </c>
      <c r="P122" s="21">
        <v>0.66666666666666663</v>
      </c>
      <c r="Q122" s="21">
        <f>P122/P121</f>
        <v>0.87960687960687955</v>
      </c>
    </row>
    <row r="123" spans="1:17" x14ac:dyDescent="0.25">
      <c r="A123" s="15" t="s">
        <v>17</v>
      </c>
      <c r="B123" s="16">
        <v>8</v>
      </c>
      <c r="C123" s="16">
        <v>7</v>
      </c>
      <c r="D123" s="17">
        <v>0.875</v>
      </c>
      <c r="E123" s="16">
        <v>4</v>
      </c>
      <c r="F123" s="17">
        <v>0.5</v>
      </c>
      <c r="G123" s="26">
        <f t="shared" si="27"/>
        <v>0.52083333333333337</v>
      </c>
      <c r="K123" s="10" t="s">
        <v>50</v>
      </c>
      <c r="L123" s="11">
        <v>126</v>
      </c>
      <c r="M123" s="12">
        <v>77</v>
      </c>
      <c r="N123" s="13">
        <v>0.61111111111111116</v>
      </c>
      <c r="O123" s="11">
        <v>60</v>
      </c>
      <c r="P123" s="13">
        <v>0.47619047619047616</v>
      </c>
      <c r="Q123" s="13">
        <f>P123/P124</f>
        <v>0.93951093951093945</v>
      </c>
    </row>
    <row r="124" spans="1:17" x14ac:dyDescent="0.25">
      <c r="A124" s="15" t="s">
        <v>18</v>
      </c>
      <c r="B124" s="16">
        <v>11</v>
      </c>
      <c r="C124" s="16">
        <v>9</v>
      </c>
      <c r="D124" s="17">
        <v>0.81818181818181823</v>
      </c>
      <c r="E124" s="16">
        <v>6</v>
      </c>
      <c r="F124" s="17">
        <v>0.54545454545454541</v>
      </c>
      <c r="G124" s="26">
        <f t="shared" si="27"/>
        <v>0.56818181818181812</v>
      </c>
      <c r="K124" s="22" t="s">
        <v>9</v>
      </c>
      <c r="L124" s="23">
        <v>73</v>
      </c>
      <c r="M124" s="23">
        <v>49</v>
      </c>
      <c r="N124" s="24">
        <v>0.67123287671232879</v>
      </c>
      <c r="O124" s="23">
        <v>37</v>
      </c>
      <c r="P124" s="24">
        <v>0.50684931506849318</v>
      </c>
      <c r="Q124" s="24">
        <f>P124/P124</f>
        <v>1</v>
      </c>
    </row>
    <row r="125" spans="1:17" x14ac:dyDescent="0.25">
      <c r="A125" s="22" t="s">
        <v>13</v>
      </c>
      <c r="B125" s="23">
        <v>25</v>
      </c>
      <c r="C125" s="23">
        <v>24</v>
      </c>
      <c r="D125" s="24">
        <v>0.96</v>
      </c>
      <c r="E125" s="23">
        <v>24</v>
      </c>
      <c r="F125" s="24">
        <v>0.96</v>
      </c>
      <c r="G125" s="28">
        <f t="shared" si="27"/>
        <v>1</v>
      </c>
      <c r="K125" s="19" t="s">
        <v>11</v>
      </c>
      <c r="L125" s="20">
        <v>52</v>
      </c>
      <c r="M125" s="20">
        <v>27</v>
      </c>
      <c r="N125" s="21">
        <v>0.51923076923076927</v>
      </c>
      <c r="O125" s="20">
        <v>22</v>
      </c>
      <c r="P125" s="21">
        <v>0.42307692307692307</v>
      </c>
      <c r="Q125" s="21">
        <f>P125/P124</f>
        <v>0.83471933471933468</v>
      </c>
    </row>
    <row r="126" spans="1:17" x14ac:dyDescent="0.25">
      <c r="A126" s="15" t="s">
        <v>20</v>
      </c>
      <c r="B126" s="16">
        <v>204</v>
      </c>
      <c r="C126" s="16">
        <v>172</v>
      </c>
      <c r="D126" s="17">
        <v>0.84313725490196079</v>
      </c>
      <c r="E126" s="16">
        <v>151</v>
      </c>
      <c r="F126" s="17">
        <v>0.74019607843137258</v>
      </c>
      <c r="G126" s="26">
        <f t="shared" si="27"/>
        <v>0.77103758169934644</v>
      </c>
      <c r="K126" s="19" t="s">
        <v>13</v>
      </c>
      <c r="L126" s="20">
        <v>1</v>
      </c>
      <c r="M126" s="20">
        <v>1</v>
      </c>
      <c r="N126" s="21">
        <v>1</v>
      </c>
      <c r="O126" s="20">
        <v>1</v>
      </c>
      <c r="P126" s="21">
        <v>1</v>
      </c>
      <c r="Q126" s="21">
        <f>P126/P124</f>
        <v>1.9729729729729728</v>
      </c>
    </row>
    <row r="127" spans="1:17" x14ac:dyDescent="0.25">
      <c r="A127" s="10" t="s">
        <v>31</v>
      </c>
      <c r="B127" s="11">
        <v>2683</v>
      </c>
      <c r="C127" s="12">
        <v>2402</v>
      </c>
      <c r="D127" s="13">
        <v>0.89526649273201642</v>
      </c>
      <c r="E127" s="11">
        <v>1976</v>
      </c>
      <c r="F127" s="13">
        <v>0.73648900484532243</v>
      </c>
      <c r="G127" s="14">
        <f>F127/$F$130</f>
        <v>0.8927139452670575</v>
      </c>
      <c r="K127" s="10" t="s">
        <v>51</v>
      </c>
      <c r="L127" s="11">
        <v>410</v>
      </c>
      <c r="M127" s="12">
        <v>378</v>
      </c>
      <c r="N127" s="13">
        <v>0.92195121951219516</v>
      </c>
      <c r="O127" s="11">
        <v>317</v>
      </c>
      <c r="P127" s="13">
        <v>0.77317073170731709</v>
      </c>
      <c r="Q127" s="13">
        <f>P127/P128</f>
        <v>0.99407665505226483</v>
      </c>
    </row>
    <row r="128" spans="1:17" x14ac:dyDescent="0.25">
      <c r="A128" s="15" t="s">
        <v>8</v>
      </c>
      <c r="B128" s="16">
        <v>68</v>
      </c>
      <c r="C128" s="16">
        <v>56</v>
      </c>
      <c r="D128" s="17">
        <v>0.82352941176470584</v>
      </c>
      <c r="E128" s="16">
        <v>48</v>
      </c>
      <c r="F128" s="17">
        <v>0.70588235294117652</v>
      </c>
      <c r="G128" s="27">
        <f t="shared" ref="G128:G136" si="28">F128/$F$130</f>
        <v>0.85561497326203217</v>
      </c>
      <c r="K128" s="22" t="s">
        <v>9</v>
      </c>
      <c r="L128" s="23">
        <v>45</v>
      </c>
      <c r="M128" s="23">
        <v>41</v>
      </c>
      <c r="N128" s="24">
        <v>0.91111111111111109</v>
      </c>
      <c r="O128" s="23">
        <v>35</v>
      </c>
      <c r="P128" s="24">
        <v>0.77777777777777779</v>
      </c>
      <c r="Q128" s="24">
        <f>P128/P128</f>
        <v>1</v>
      </c>
    </row>
    <row r="129" spans="1:17" x14ac:dyDescent="0.25">
      <c r="A129" s="15" t="s">
        <v>10</v>
      </c>
      <c r="B129" s="16">
        <v>167</v>
      </c>
      <c r="C129" s="16">
        <v>151</v>
      </c>
      <c r="D129" s="17">
        <v>0.90419161676646709</v>
      </c>
      <c r="E129" s="16">
        <v>130</v>
      </c>
      <c r="F129" s="17">
        <v>0.77844311377245512</v>
      </c>
      <c r="G129" s="27">
        <f t="shared" si="28"/>
        <v>0.94356741063327898</v>
      </c>
      <c r="K129" s="19" t="s">
        <v>11</v>
      </c>
      <c r="L129" s="20">
        <v>361</v>
      </c>
      <c r="M129" s="20">
        <v>333</v>
      </c>
      <c r="N129" s="21">
        <v>0.92243767313019387</v>
      </c>
      <c r="O129" s="20">
        <v>279</v>
      </c>
      <c r="P129" s="21">
        <v>0.77285318559556782</v>
      </c>
      <c r="Q129" s="21">
        <f>P129/P128</f>
        <v>0.99366838148001579</v>
      </c>
    </row>
    <row r="130" spans="1:17" x14ac:dyDescent="0.25">
      <c r="A130" s="22" t="s">
        <v>12</v>
      </c>
      <c r="B130" s="23">
        <v>40</v>
      </c>
      <c r="C130" s="23">
        <v>36</v>
      </c>
      <c r="D130" s="24">
        <v>0.9</v>
      </c>
      <c r="E130" s="23">
        <v>33</v>
      </c>
      <c r="F130" s="24">
        <v>0.82499999999999996</v>
      </c>
      <c r="G130" s="28">
        <f t="shared" si="28"/>
        <v>1</v>
      </c>
      <c r="K130" s="19" t="s">
        <v>13</v>
      </c>
      <c r="L130" s="20">
        <v>4</v>
      </c>
      <c r="M130" s="20">
        <v>4</v>
      </c>
      <c r="N130" s="21">
        <v>1</v>
      </c>
      <c r="O130" s="20">
        <v>3</v>
      </c>
      <c r="P130" s="21">
        <v>0.75</v>
      </c>
      <c r="Q130" s="21">
        <f>P130/P128</f>
        <v>0.9642857142857143</v>
      </c>
    </row>
    <row r="131" spans="1:17" x14ac:dyDescent="0.25">
      <c r="A131" s="15" t="s">
        <v>14</v>
      </c>
      <c r="B131" s="16">
        <v>1306</v>
      </c>
      <c r="C131" s="16">
        <v>1164</v>
      </c>
      <c r="D131" s="17">
        <v>0.89127105666156203</v>
      </c>
      <c r="E131" s="16">
        <v>929</v>
      </c>
      <c r="F131" s="17">
        <v>0.71133231240428785</v>
      </c>
      <c r="G131" s="27">
        <f t="shared" si="28"/>
        <v>0.86222098473247022</v>
      </c>
      <c r="K131" s="10" t="s">
        <v>52</v>
      </c>
      <c r="L131" s="11">
        <v>1237</v>
      </c>
      <c r="M131" s="12">
        <v>954</v>
      </c>
      <c r="N131" s="13">
        <v>0.77122069523039616</v>
      </c>
      <c r="O131" s="11">
        <v>681</v>
      </c>
      <c r="P131" s="13">
        <v>0.55052546483427645</v>
      </c>
      <c r="Q131" s="13">
        <f>P131/P132</f>
        <v>0.96414777174680155</v>
      </c>
    </row>
    <row r="132" spans="1:17" x14ac:dyDescent="0.25">
      <c r="A132" s="15" t="s">
        <v>16</v>
      </c>
      <c r="B132" s="16">
        <v>15</v>
      </c>
      <c r="C132" s="16">
        <v>14</v>
      </c>
      <c r="D132" s="17">
        <v>0.93333333333333335</v>
      </c>
      <c r="E132" s="16">
        <v>11</v>
      </c>
      <c r="F132" s="17">
        <v>0.73333333333333328</v>
      </c>
      <c r="G132" s="27">
        <f t="shared" si="28"/>
        <v>0.88888888888888884</v>
      </c>
      <c r="K132" s="22" t="s">
        <v>9</v>
      </c>
      <c r="L132" s="23">
        <v>662</v>
      </c>
      <c r="M132" s="23">
        <v>507</v>
      </c>
      <c r="N132" s="24">
        <v>0.76586102719033233</v>
      </c>
      <c r="O132" s="23">
        <v>378</v>
      </c>
      <c r="P132" s="24">
        <v>0.57099697885196377</v>
      </c>
      <c r="Q132" s="24">
        <f>P132/P132</f>
        <v>1</v>
      </c>
    </row>
    <row r="133" spans="1:17" x14ac:dyDescent="0.25">
      <c r="A133" s="15" t="s">
        <v>17</v>
      </c>
      <c r="B133" s="16">
        <v>30</v>
      </c>
      <c r="C133" s="16">
        <v>24</v>
      </c>
      <c r="D133" s="17">
        <v>0.8</v>
      </c>
      <c r="E133" s="16">
        <v>17</v>
      </c>
      <c r="F133" s="17">
        <v>0.56666666666666665</v>
      </c>
      <c r="G133" s="26">
        <f t="shared" si="28"/>
        <v>0.68686868686868685</v>
      </c>
      <c r="K133" s="19" t="s">
        <v>11</v>
      </c>
      <c r="L133" s="20">
        <v>569</v>
      </c>
      <c r="M133" s="20">
        <v>442</v>
      </c>
      <c r="N133" s="21">
        <v>0.77680140597539538</v>
      </c>
      <c r="O133" s="20">
        <v>299</v>
      </c>
      <c r="P133" s="21">
        <v>0.52548330404217924</v>
      </c>
      <c r="Q133" s="21">
        <f>P133/P132</f>
        <v>0.92029086580931918</v>
      </c>
    </row>
    <row r="134" spans="1:17" x14ac:dyDescent="0.25">
      <c r="A134" s="19" t="s">
        <v>18</v>
      </c>
      <c r="B134" s="20">
        <v>78</v>
      </c>
      <c r="C134" s="20">
        <v>69</v>
      </c>
      <c r="D134" s="21">
        <v>0.88461538461538458</v>
      </c>
      <c r="E134" s="20">
        <v>57</v>
      </c>
      <c r="F134" s="21">
        <v>0.73076923076923073</v>
      </c>
      <c r="G134" s="27">
        <f t="shared" si="28"/>
        <v>0.88578088578088576</v>
      </c>
      <c r="K134" s="19" t="s">
        <v>13</v>
      </c>
      <c r="L134" s="20">
        <v>6</v>
      </c>
      <c r="M134" s="20">
        <v>5</v>
      </c>
      <c r="N134" s="21">
        <v>0.83333333333333337</v>
      </c>
      <c r="O134" s="20">
        <v>4</v>
      </c>
      <c r="P134" s="21">
        <v>0.66666666666666663</v>
      </c>
      <c r="Q134" s="21">
        <f>P134/P132</f>
        <v>1.167548500881834</v>
      </c>
    </row>
    <row r="135" spans="1:17" x14ac:dyDescent="0.25">
      <c r="A135" s="19" t="s">
        <v>13</v>
      </c>
      <c r="B135" s="20">
        <v>54</v>
      </c>
      <c r="C135" s="20">
        <v>50</v>
      </c>
      <c r="D135" s="21">
        <v>0.92592592592592593</v>
      </c>
      <c r="E135" s="20">
        <v>41</v>
      </c>
      <c r="F135" s="21">
        <v>0.7592592592592593</v>
      </c>
      <c r="G135" s="27">
        <f t="shared" si="28"/>
        <v>0.92031425364758712</v>
      </c>
      <c r="K135" s="10" t="s">
        <v>53</v>
      </c>
      <c r="L135" s="11">
        <v>357</v>
      </c>
      <c r="M135" s="12">
        <v>305</v>
      </c>
      <c r="N135" s="13">
        <v>0.85434173669467783</v>
      </c>
      <c r="O135" s="11">
        <v>254</v>
      </c>
      <c r="P135" s="13">
        <v>0.71148459383753504</v>
      </c>
      <c r="Q135" s="13">
        <f>P135/P136</f>
        <v>0.98651225195960746</v>
      </c>
    </row>
    <row r="136" spans="1:17" x14ac:dyDescent="0.25">
      <c r="A136" s="15" t="s">
        <v>20</v>
      </c>
      <c r="B136" s="16">
        <v>925</v>
      </c>
      <c r="C136" s="16">
        <v>838</v>
      </c>
      <c r="D136" s="17">
        <v>0.90594594594594591</v>
      </c>
      <c r="E136" s="16">
        <v>710</v>
      </c>
      <c r="F136" s="17">
        <v>0.76756756756756761</v>
      </c>
      <c r="G136" s="27">
        <f t="shared" si="28"/>
        <v>0.93038493038493053</v>
      </c>
      <c r="K136" s="22" t="s">
        <v>9</v>
      </c>
      <c r="L136" s="23">
        <v>165</v>
      </c>
      <c r="M136" s="23">
        <v>146</v>
      </c>
      <c r="N136" s="24">
        <v>0.88484848484848488</v>
      </c>
      <c r="O136" s="23">
        <v>119</v>
      </c>
      <c r="P136" s="24">
        <v>0.72121212121212119</v>
      </c>
      <c r="Q136" s="24">
        <f>P136/P136</f>
        <v>1</v>
      </c>
    </row>
    <row r="137" spans="1:17" x14ac:dyDescent="0.25">
      <c r="A137" s="10" t="s">
        <v>32</v>
      </c>
      <c r="B137" s="11">
        <v>38</v>
      </c>
      <c r="C137" s="12">
        <v>33</v>
      </c>
      <c r="D137" s="13">
        <v>0.86842105263157898</v>
      </c>
      <c r="E137" s="11">
        <v>33</v>
      </c>
      <c r="F137" s="13">
        <v>0.86842105263157898</v>
      </c>
      <c r="G137" s="14">
        <f>F137/$F$139</f>
        <v>0.93045112781954886</v>
      </c>
      <c r="K137" s="19" t="s">
        <v>11</v>
      </c>
      <c r="L137" s="20">
        <v>189</v>
      </c>
      <c r="M137" s="20">
        <v>156</v>
      </c>
      <c r="N137" s="21">
        <v>0.82539682539682535</v>
      </c>
      <c r="O137" s="20">
        <v>132</v>
      </c>
      <c r="P137" s="21">
        <v>0.69841269841269837</v>
      </c>
      <c r="Q137" s="21">
        <f>P137/P136</f>
        <v>0.96838735494197681</v>
      </c>
    </row>
    <row r="138" spans="1:17" x14ac:dyDescent="0.25">
      <c r="A138" s="15" t="s">
        <v>10</v>
      </c>
      <c r="B138" s="16">
        <v>4</v>
      </c>
      <c r="C138" s="16">
        <v>4</v>
      </c>
      <c r="D138" s="17">
        <v>1</v>
      </c>
      <c r="E138" s="16">
        <v>4</v>
      </c>
      <c r="F138" s="17">
        <v>1</v>
      </c>
      <c r="G138" s="27">
        <f t="shared" ref="G138:G142" si="29">F138/$F$139</f>
        <v>1.0714285714285714</v>
      </c>
      <c r="K138" s="19" t="s">
        <v>13</v>
      </c>
      <c r="L138" s="20">
        <v>3</v>
      </c>
      <c r="M138" s="20">
        <v>3</v>
      </c>
      <c r="N138" s="21">
        <v>1</v>
      </c>
      <c r="O138" s="20">
        <v>3</v>
      </c>
      <c r="P138" s="21">
        <v>1</v>
      </c>
      <c r="Q138" s="21">
        <f>P138/P136</f>
        <v>1.3865546218487395</v>
      </c>
    </row>
    <row r="139" spans="1:17" x14ac:dyDescent="0.25">
      <c r="A139" s="22" t="s">
        <v>14</v>
      </c>
      <c r="B139" s="23">
        <v>15</v>
      </c>
      <c r="C139" s="23">
        <v>14</v>
      </c>
      <c r="D139" s="24">
        <v>0.93333333333333335</v>
      </c>
      <c r="E139" s="23">
        <v>14</v>
      </c>
      <c r="F139" s="24">
        <v>0.93333333333333335</v>
      </c>
      <c r="G139" s="28">
        <f t="shared" si="29"/>
        <v>1</v>
      </c>
      <c r="K139" s="10" t="s">
        <v>54</v>
      </c>
      <c r="L139" s="11">
        <v>52</v>
      </c>
      <c r="M139" s="12">
        <v>38</v>
      </c>
      <c r="N139" s="13">
        <v>0.73076923076923073</v>
      </c>
      <c r="O139" s="11">
        <v>26</v>
      </c>
      <c r="P139" s="13">
        <v>0.5</v>
      </c>
      <c r="Q139" s="13">
        <f>P139/P140</f>
        <v>0.8214285714285714</v>
      </c>
    </row>
    <row r="140" spans="1:17" x14ac:dyDescent="0.25">
      <c r="A140" s="15" t="s">
        <v>18</v>
      </c>
      <c r="B140" s="16">
        <v>3</v>
      </c>
      <c r="C140" s="16">
        <v>3</v>
      </c>
      <c r="D140" s="17">
        <v>1</v>
      </c>
      <c r="E140" s="16">
        <v>3</v>
      </c>
      <c r="F140" s="17">
        <v>1</v>
      </c>
      <c r="G140" s="27">
        <f t="shared" si="29"/>
        <v>1.0714285714285714</v>
      </c>
      <c r="K140" s="22" t="s">
        <v>9</v>
      </c>
      <c r="L140" s="23">
        <v>23</v>
      </c>
      <c r="M140" s="23">
        <v>21</v>
      </c>
      <c r="N140" s="24">
        <v>0.91304347826086951</v>
      </c>
      <c r="O140" s="23">
        <v>14</v>
      </c>
      <c r="P140" s="24">
        <v>0.60869565217391308</v>
      </c>
      <c r="Q140" s="24">
        <f>P140/P140</f>
        <v>1</v>
      </c>
    </row>
    <row r="141" spans="1:17" x14ac:dyDescent="0.25">
      <c r="A141" s="15" t="s">
        <v>13</v>
      </c>
      <c r="B141" s="16">
        <v>2</v>
      </c>
      <c r="C141" s="16">
        <v>2</v>
      </c>
      <c r="D141" s="17">
        <v>1</v>
      </c>
      <c r="E141" s="16">
        <v>2</v>
      </c>
      <c r="F141" s="17">
        <v>1</v>
      </c>
      <c r="G141" s="27">
        <f t="shared" si="29"/>
        <v>1.0714285714285714</v>
      </c>
      <c r="K141" s="19" t="s">
        <v>11</v>
      </c>
      <c r="L141" s="20">
        <v>28</v>
      </c>
      <c r="M141" s="20">
        <v>16</v>
      </c>
      <c r="N141" s="21">
        <v>0.5714285714285714</v>
      </c>
      <c r="O141" s="20">
        <v>11</v>
      </c>
      <c r="P141" s="21">
        <v>0.39285714285714285</v>
      </c>
      <c r="Q141" s="25">
        <f>P141/P140</f>
        <v>0.64540816326530603</v>
      </c>
    </row>
    <row r="142" spans="1:17" x14ac:dyDescent="0.25">
      <c r="A142" s="15" t="s">
        <v>20</v>
      </c>
      <c r="B142" s="16">
        <v>14</v>
      </c>
      <c r="C142" s="16">
        <v>10</v>
      </c>
      <c r="D142" s="17">
        <v>0.7142857142857143</v>
      </c>
      <c r="E142" s="16">
        <v>10</v>
      </c>
      <c r="F142" s="17">
        <v>0.7142857142857143</v>
      </c>
      <c r="G142" s="26">
        <f t="shared" si="29"/>
        <v>0.76530612244897955</v>
      </c>
      <c r="K142" s="19" t="s">
        <v>13</v>
      </c>
      <c r="L142" s="20">
        <v>1</v>
      </c>
      <c r="M142" s="20">
        <v>1</v>
      </c>
      <c r="N142" s="21">
        <v>1</v>
      </c>
      <c r="O142" s="20">
        <v>1</v>
      </c>
      <c r="P142" s="21">
        <v>1</v>
      </c>
      <c r="Q142" s="21">
        <f>P142/P140</f>
        <v>1.6428571428571428</v>
      </c>
    </row>
    <row r="143" spans="1:17" x14ac:dyDescent="0.25">
      <c r="A143" s="10" t="s">
        <v>33</v>
      </c>
      <c r="B143" s="11">
        <v>3596</v>
      </c>
      <c r="C143" s="12">
        <v>2783</v>
      </c>
      <c r="D143" s="13">
        <v>0.77391546162402669</v>
      </c>
      <c r="E143" s="11">
        <v>2353</v>
      </c>
      <c r="F143" s="13">
        <v>0.65433815350389324</v>
      </c>
      <c r="G143" s="14">
        <f>F143/$F$151</f>
        <v>0.82701072178964286</v>
      </c>
      <c r="K143" s="10" t="s">
        <v>55</v>
      </c>
      <c r="L143" s="11">
        <v>3266</v>
      </c>
      <c r="M143" s="12">
        <v>3001</v>
      </c>
      <c r="N143" s="13">
        <v>0.91886099203919169</v>
      </c>
      <c r="O143" s="11">
        <v>2726</v>
      </c>
      <c r="P143" s="13">
        <v>0.83466013472137168</v>
      </c>
      <c r="Q143" s="13">
        <f>P143/P144</f>
        <v>0.98687472450751546</v>
      </c>
    </row>
    <row r="144" spans="1:17" x14ac:dyDescent="0.25">
      <c r="A144" s="15" t="s">
        <v>8</v>
      </c>
      <c r="B144" s="16">
        <v>144</v>
      </c>
      <c r="C144" s="16">
        <v>90</v>
      </c>
      <c r="D144" s="17">
        <v>0.625</v>
      </c>
      <c r="E144" s="16">
        <v>64</v>
      </c>
      <c r="F144" s="17">
        <v>0.44444444444444442</v>
      </c>
      <c r="G144" s="26">
        <f t="shared" ref="G144:G152" si="30">F144/$F$151</f>
        <v>0.56172839506172834</v>
      </c>
      <c r="K144" s="22" t="s">
        <v>9</v>
      </c>
      <c r="L144" s="23">
        <v>1958</v>
      </c>
      <c r="M144" s="23">
        <v>1810</v>
      </c>
      <c r="N144" s="24">
        <v>0.92441266598569971</v>
      </c>
      <c r="O144" s="23">
        <v>1656</v>
      </c>
      <c r="P144" s="24">
        <v>0.84576098059244131</v>
      </c>
      <c r="Q144" s="24">
        <f>P144/P144</f>
        <v>1</v>
      </c>
    </row>
    <row r="145" spans="1:17" x14ac:dyDescent="0.25">
      <c r="A145" s="15" t="s">
        <v>10</v>
      </c>
      <c r="B145" s="16">
        <v>240</v>
      </c>
      <c r="C145" s="16">
        <v>187</v>
      </c>
      <c r="D145" s="17">
        <v>0.77916666666666667</v>
      </c>
      <c r="E145" s="16">
        <v>168</v>
      </c>
      <c r="F145" s="17">
        <v>0.7</v>
      </c>
      <c r="G145" s="27">
        <f t="shared" si="30"/>
        <v>0.88472222222222219</v>
      </c>
      <c r="K145" s="19" t="s">
        <v>11</v>
      </c>
      <c r="L145" s="20">
        <v>1285</v>
      </c>
      <c r="M145" s="20">
        <v>1170</v>
      </c>
      <c r="N145" s="21">
        <v>0.91050583657587547</v>
      </c>
      <c r="O145" s="20">
        <v>1052</v>
      </c>
      <c r="P145" s="21">
        <v>0.8186770428015564</v>
      </c>
      <c r="Q145" s="21">
        <f>P145/P144</f>
        <v>0.96797684166995612</v>
      </c>
    </row>
    <row r="146" spans="1:17" x14ac:dyDescent="0.25">
      <c r="A146" s="15" t="s">
        <v>12</v>
      </c>
      <c r="B146" s="16">
        <v>41</v>
      </c>
      <c r="C146" s="16">
        <v>35</v>
      </c>
      <c r="D146" s="17">
        <v>0.85365853658536583</v>
      </c>
      <c r="E146" s="16">
        <v>32</v>
      </c>
      <c r="F146" s="17">
        <v>0.78048780487804881</v>
      </c>
      <c r="G146" s="27">
        <f t="shared" si="30"/>
        <v>0.98644986449864502</v>
      </c>
      <c r="K146" s="19" t="s">
        <v>13</v>
      </c>
      <c r="L146" s="20">
        <v>23</v>
      </c>
      <c r="M146" s="20">
        <v>21</v>
      </c>
      <c r="N146" s="21">
        <v>0.91304347826086951</v>
      </c>
      <c r="O146" s="20">
        <v>18</v>
      </c>
      <c r="P146" s="21">
        <v>0.78260869565217395</v>
      </c>
      <c r="Q146" s="21">
        <f>P146/P144</f>
        <v>0.9253308128544423</v>
      </c>
    </row>
    <row r="147" spans="1:17" x14ac:dyDescent="0.25">
      <c r="A147" s="15" t="s">
        <v>14</v>
      </c>
      <c r="B147" s="16">
        <v>1408</v>
      </c>
      <c r="C147" s="16">
        <v>1053</v>
      </c>
      <c r="D147" s="17">
        <v>0.74786931818181823</v>
      </c>
      <c r="E147" s="16">
        <v>862</v>
      </c>
      <c r="F147" s="17">
        <v>0.61221590909090906</v>
      </c>
      <c r="G147" s="26">
        <f t="shared" si="30"/>
        <v>0.77377288510101006</v>
      </c>
      <c r="K147" s="10" t="s">
        <v>56</v>
      </c>
      <c r="L147" s="11">
        <v>4588</v>
      </c>
      <c r="M147" s="12">
        <v>3904</v>
      </c>
      <c r="N147" s="13">
        <v>0.85091543156059291</v>
      </c>
      <c r="O147" s="11">
        <v>3086</v>
      </c>
      <c r="P147" s="13">
        <v>0.67262423714036612</v>
      </c>
      <c r="Q147" s="13">
        <f>P147/P148</f>
        <v>0.98957753172964702</v>
      </c>
    </row>
    <row r="148" spans="1:17" x14ac:dyDescent="0.25">
      <c r="A148" s="15" t="s">
        <v>16</v>
      </c>
      <c r="B148" s="16">
        <v>17</v>
      </c>
      <c r="C148" s="16">
        <v>11</v>
      </c>
      <c r="D148" s="17">
        <v>0.6470588235294118</v>
      </c>
      <c r="E148" s="16">
        <v>6</v>
      </c>
      <c r="F148" s="17">
        <v>0.35294117647058826</v>
      </c>
      <c r="G148" s="26">
        <f t="shared" si="30"/>
        <v>0.44607843137254904</v>
      </c>
      <c r="K148" s="22" t="s">
        <v>9</v>
      </c>
      <c r="L148" s="23">
        <v>2607</v>
      </c>
      <c r="M148" s="23">
        <v>2222</v>
      </c>
      <c r="N148" s="24">
        <v>0.85232067510548526</v>
      </c>
      <c r="O148" s="23">
        <v>1772</v>
      </c>
      <c r="P148" s="24">
        <v>0.67970847717683158</v>
      </c>
      <c r="Q148" s="24">
        <f>P148/P148</f>
        <v>1</v>
      </c>
    </row>
    <row r="149" spans="1:17" x14ac:dyDescent="0.25">
      <c r="A149" s="15" t="s">
        <v>17</v>
      </c>
      <c r="B149" s="16">
        <v>41</v>
      </c>
      <c r="C149" s="16">
        <v>31</v>
      </c>
      <c r="D149" s="17">
        <v>0.75609756097560976</v>
      </c>
      <c r="E149" s="16">
        <v>25</v>
      </c>
      <c r="F149" s="17">
        <v>0.6097560975609756</v>
      </c>
      <c r="G149" s="26">
        <f t="shared" si="30"/>
        <v>0.77066395663956644</v>
      </c>
      <c r="K149" s="19" t="s">
        <v>11</v>
      </c>
      <c r="L149" s="20">
        <v>1954</v>
      </c>
      <c r="M149" s="20">
        <v>1659</v>
      </c>
      <c r="N149" s="21">
        <v>0.84902763561924255</v>
      </c>
      <c r="O149" s="20">
        <v>1297</v>
      </c>
      <c r="P149" s="21">
        <v>0.66376663254861823</v>
      </c>
      <c r="Q149" s="21">
        <f>P149/P148</f>
        <v>0.97654605589968835</v>
      </c>
    </row>
    <row r="150" spans="1:17" x14ac:dyDescent="0.25">
      <c r="A150" s="15" t="s">
        <v>18</v>
      </c>
      <c r="B150" s="16">
        <v>101</v>
      </c>
      <c r="C150" s="16">
        <v>74</v>
      </c>
      <c r="D150" s="17">
        <v>0.73267326732673266</v>
      </c>
      <c r="E150" s="16">
        <v>60</v>
      </c>
      <c r="F150" s="17">
        <v>0.59405940594059403</v>
      </c>
      <c r="G150" s="26">
        <f t="shared" si="30"/>
        <v>0.75082508250825086</v>
      </c>
      <c r="K150" s="19" t="s">
        <v>13</v>
      </c>
      <c r="L150" s="20">
        <v>27</v>
      </c>
      <c r="M150" s="20">
        <v>23</v>
      </c>
      <c r="N150" s="21">
        <v>0.85185185185185186</v>
      </c>
      <c r="O150" s="20">
        <v>17</v>
      </c>
      <c r="P150" s="21">
        <v>0.62962962962962965</v>
      </c>
      <c r="Q150" s="21">
        <f>P150/P148</f>
        <v>0.92632304991221481</v>
      </c>
    </row>
    <row r="151" spans="1:17" x14ac:dyDescent="0.25">
      <c r="A151" s="22" t="s">
        <v>13</v>
      </c>
      <c r="B151" s="23">
        <v>91</v>
      </c>
      <c r="C151" s="23">
        <v>80</v>
      </c>
      <c r="D151" s="24">
        <v>0.87912087912087911</v>
      </c>
      <c r="E151" s="23">
        <v>72</v>
      </c>
      <c r="F151" s="24">
        <v>0.79120879120879117</v>
      </c>
      <c r="G151" s="28">
        <f t="shared" si="30"/>
        <v>1</v>
      </c>
      <c r="K151" s="10" t="s">
        <v>57</v>
      </c>
      <c r="L151" s="11">
        <v>7056</v>
      </c>
      <c r="M151" s="12">
        <v>5679</v>
      </c>
      <c r="N151" s="13">
        <v>0.80484693877551017</v>
      </c>
      <c r="O151" s="11">
        <v>4191</v>
      </c>
      <c r="P151" s="13">
        <v>0.59396258503401356</v>
      </c>
      <c r="Q151" s="13">
        <f>P151/P152</f>
        <v>0.98659499514091342</v>
      </c>
    </row>
    <row r="152" spans="1:17" x14ac:dyDescent="0.25">
      <c r="A152" s="15" t="s">
        <v>20</v>
      </c>
      <c r="B152" s="16">
        <v>1513</v>
      </c>
      <c r="C152" s="16">
        <v>1222</v>
      </c>
      <c r="D152" s="17">
        <v>0.80766688697951095</v>
      </c>
      <c r="E152" s="16">
        <v>1064</v>
      </c>
      <c r="F152" s="17">
        <v>0.70323859881031059</v>
      </c>
      <c r="G152" s="27">
        <f t="shared" si="30"/>
        <v>0.88881545127414263</v>
      </c>
      <c r="K152" s="22" t="s">
        <v>9</v>
      </c>
      <c r="L152" s="23">
        <v>3837</v>
      </c>
      <c r="M152" s="23">
        <v>3045</v>
      </c>
      <c r="N152" s="24">
        <v>0.79358874120406564</v>
      </c>
      <c r="O152" s="23">
        <v>2310</v>
      </c>
      <c r="P152" s="24">
        <v>0.60203283815480846</v>
      </c>
      <c r="Q152" s="24">
        <f>P152/P152</f>
        <v>1</v>
      </c>
    </row>
    <row r="153" spans="1:17" x14ac:dyDescent="0.25">
      <c r="A153" s="10" t="s">
        <v>34</v>
      </c>
      <c r="B153" s="11">
        <v>1748</v>
      </c>
      <c r="C153" s="12">
        <v>1373</v>
      </c>
      <c r="D153" s="13">
        <v>0.78546910755148747</v>
      </c>
      <c r="E153" s="11">
        <v>1018</v>
      </c>
      <c r="F153" s="13">
        <v>0.58237986270022879</v>
      </c>
      <c r="G153" s="14">
        <f>F153/$F$156</f>
        <v>0.85970360684319491</v>
      </c>
      <c r="K153" s="19" t="s">
        <v>11</v>
      </c>
      <c r="L153" s="20">
        <v>3186</v>
      </c>
      <c r="M153" s="20">
        <v>2608</v>
      </c>
      <c r="N153" s="21">
        <v>0.81858129315756434</v>
      </c>
      <c r="O153" s="20">
        <v>1861</v>
      </c>
      <c r="P153" s="21">
        <v>0.58411801632140614</v>
      </c>
      <c r="Q153" s="21">
        <f>P153/P152</f>
        <v>0.97024278295464728</v>
      </c>
    </row>
    <row r="154" spans="1:17" x14ac:dyDescent="0.25">
      <c r="A154" s="15" t="s">
        <v>8</v>
      </c>
      <c r="B154" s="16">
        <v>30</v>
      </c>
      <c r="C154" s="16">
        <v>24</v>
      </c>
      <c r="D154" s="17">
        <v>0.8</v>
      </c>
      <c r="E154" s="16">
        <v>18</v>
      </c>
      <c r="F154" s="17">
        <v>0.6</v>
      </c>
      <c r="G154" s="27">
        <f t="shared" ref="G154:G162" si="31">F154/$F$156</f>
        <v>0.88571428571428579</v>
      </c>
      <c r="K154" s="19" t="s">
        <v>13</v>
      </c>
      <c r="L154" s="20">
        <v>33</v>
      </c>
      <c r="M154" s="20">
        <v>26</v>
      </c>
      <c r="N154" s="21">
        <v>0.78787878787878785</v>
      </c>
      <c r="O154" s="20">
        <v>20</v>
      </c>
      <c r="P154" s="21">
        <v>0.60606060606060608</v>
      </c>
      <c r="Q154" s="21">
        <f>P154/P152</f>
        <v>1.0066902794175521</v>
      </c>
    </row>
    <row r="155" spans="1:17" x14ac:dyDescent="0.25">
      <c r="A155" s="15" t="s">
        <v>10</v>
      </c>
      <c r="B155" s="16">
        <v>145</v>
      </c>
      <c r="C155" s="16">
        <v>102</v>
      </c>
      <c r="D155" s="17">
        <v>0.70344827586206893</v>
      </c>
      <c r="E155" s="16">
        <v>76</v>
      </c>
      <c r="F155" s="17">
        <v>0.52413793103448281</v>
      </c>
      <c r="G155" s="26">
        <f t="shared" si="31"/>
        <v>0.77372742200328415</v>
      </c>
      <c r="K155" s="10" t="s">
        <v>58</v>
      </c>
      <c r="L155" s="11">
        <v>2132</v>
      </c>
      <c r="M155" s="12">
        <v>1612</v>
      </c>
      <c r="N155" s="13">
        <v>0.75609756097560976</v>
      </c>
      <c r="O155" s="11">
        <v>1256</v>
      </c>
      <c r="P155" s="13">
        <v>0.58911819887429639</v>
      </c>
      <c r="Q155" s="13">
        <f>P155/P156</f>
        <v>0.99438144856471544</v>
      </c>
    </row>
    <row r="156" spans="1:17" x14ac:dyDescent="0.25">
      <c r="A156" s="22" t="s">
        <v>12</v>
      </c>
      <c r="B156" s="23">
        <v>31</v>
      </c>
      <c r="C156" s="23">
        <v>26</v>
      </c>
      <c r="D156" s="24">
        <v>0.83870967741935487</v>
      </c>
      <c r="E156" s="23">
        <v>21</v>
      </c>
      <c r="F156" s="24">
        <v>0.67741935483870963</v>
      </c>
      <c r="G156" s="28">
        <f t="shared" si="31"/>
        <v>1</v>
      </c>
      <c r="K156" s="22" t="s">
        <v>9</v>
      </c>
      <c r="L156" s="23">
        <v>1271</v>
      </c>
      <c r="M156" s="23">
        <v>958</v>
      </c>
      <c r="N156" s="24">
        <v>0.7537372147915028</v>
      </c>
      <c r="O156" s="23">
        <v>753</v>
      </c>
      <c r="P156" s="24">
        <v>0.59244689221085756</v>
      </c>
      <c r="Q156" s="24">
        <f>P156/P156</f>
        <v>1</v>
      </c>
    </row>
    <row r="157" spans="1:17" x14ac:dyDescent="0.25">
      <c r="A157" s="15" t="s">
        <v>14</v>
      </c>
      <c r="B157" s="16">
        <v>745</v>
      </c>
      <c r="C157" s="16">
        <v>576</v>
      </c>
      <c r="D157" s="17">
        <v>0.77315436241610735</v>
      </c>
      <c r="E157" s="16">
        <v>411</v>
      </c>
      <c r="F157" s="17">
        <v>0.55167785234899325</v>
      </c>
      <c r="G157" s="27">
        <f t="shared" si="31"/>
        <v>0.81438159156279966</v>
      </c>
      <c r="K157" s="19" t="s">
        <v>11</v>
      </c>
      <c r="L157" s="20">
        <v>856</v>
      </c>
      <c r="M157" s="20">
        <v>652</v>
      </c>
      <c r="N157" s="21">
        <v>0.76168224299065423</v>
      </c>
      <c r="O157" s="20">
        <v>502</v>
      </c>
      <c r="P157" s="21">
        <v>0.58644859813084116</v>
      </c>
      <c r="Q157" s="21">
        <f>P157/P156</f>
        <v>0.98987538940809983</v>
      </c>
    </row>
    <row r="158" spans="1:17" x14ac:dyDescent="0.25">
      <c r="A158" s="15" t="s">
        <v>16</v>
      </c>
      <c r="B158" s="16">
        <v>8</v>
      </c>
      <c r="C158" s="16">
        <v>4</v>
      </c>
      <c r="D158" s="17">
        <v>0.5</v>
      </c>
      <c r="E158" s="16">
        <v>2</v>
      </c>
      <c r="F158" s="17">
        <v>0.25</v>
      </c>
      <c r="G158" s="26">
        <f t="shared" si="31"/>
        <v>0.36904761904761907</v>
      </c>
      <c r="K158" s="19" t="s">
        <v>13</v>
      </c>
      <c r="L158" s="20">
        <v>5</v>
      </c>
      <c r="M158" s="20">
        <v>2</v>
      </c>
      <c r="N158" s="21">
        <v>0.4</v>
      </c>
      <c r="O158" s="20">
        <v>1</v>
      </c>
      <c r="P158" s="21">
        <v>0.2</v>
      </c>
      <c r="Q158" s="25">
        <f>P158/P156</f>
        <v>0.33758300132802127</v>
      </c>
    </row>
    <row r="159" spans="1:17" x14ac:dyDescent="0.25">
      <c r="A159" s="15" t="s">
        <v>17</v>
      </c>
      <c r="B159" s="16">
        <v>25</v>
      </c>
      <c r="C159" s="16">
        <v>24</v>
      </c>
      <c r="D159" s="17">
        <v>0.96</v>
      </c>
      <c r="E159" s="16">
        <v>17</v>
      </c>
      <c r="F159" s="17">
        <v>0.68</v>
      </c>
      <c r="G159" s="27">
        <f t="shared" si="31"/>
        <v>1.0038095238095239</v>
      </c>
      <c r="K159" s="10" t="s">
        <v>59</v>
      </c>
      <c r="L159" s="11">
        <v>1289</v>
      </c>
      <c r="M159" s="12">
        <v>1099</v>
      </c>
      <c r="N159" s="13">
        <v>0.85259891388673392</v>
      </c>
      <c r="O159" s="11">
        <v>929</v>
      </c>
      <c r="P159" s="13">
        <v>0.72071373157486418</v>
      </c>
      <c r="Q159" s="13">
        <f>P159/P160</f>
        <v>0.98623984320770897</v>
      </c>
    </row>
    <row r="160" spans="1:17" x14ac:dyDescent="0.25">
      <c r="A160" s="15" t="s">
        <v>18</v>
      </c>
      <c r="B160" s="16">
        <v>51</v>
      </c>
      <c r="C160" s="16">
        <v>40</v>
      </c>
      <c r="D160" s="17">
        <v>0.78431372549019607</v>
      </c>
      <c r="E160" s="16">
        <v>30</v>
      </c>
      <c r="F160" s="17">
        <v>0.58823529411764708</v>
      </c>
      <c r="G160" s="27">
        <f t="shared" si="31"/>
        <v>0.86834733893557436</v>
      </c>
      <c r="K160" s="22" t="s">
        <v>9</v>
      </c>
      <c r="L160" s="23">
        <v>988</v>
      </c>
      <c r="M160" s="23">
        <v>843</v>
      </c>
      <c r="N160" s="24">
        <v>0.85323886639676116</v>
      </c>
      <c r="O160" s="23">
        <v>722</v>
      </c>
      <c r="P160" s="24">
        <v>0.73076923076923073</v>
      </c>
      <c r="Q160" s="24">
        <f>P160/P160</f>
        <v>1</v>
      </c>
    </row>
    <row r="161" spans="1:17" x14ac:dyDescent="0.25">
      <c r="A161" s="15" t="s">
        <v>13</v>
      </c>
      <c r="B161" s="16">
        <v>74</v>
      </c>
      <c r="C161" s="16">
        <v>59</v>
      </c>
      <c r="D161" s="17">
        <v>0.79729729729729726</v>
      </c>
      <c r="E161" s="16">
        <v>45</v>
      </c>
      <c r="F161" s="17">
        <v>0.60810810810810811</v>
      </c>
      <c r="G161" s="27">
        <f t="shared" si="31"/>
        <v>0.89768339768339778</v>
      </c>
      <c r="K161" s="19" t="s">
        <v>11</v>
      </c>
      <c r="L161" s="20">
        <v>294</v>
      </c>
      <c r="M161" s="20">
        <v>249</v>
      </c>
      <c r="N161" s="21">
        <v>0.84693877551020413</v>
      </c>
      <c r="O161" s="20">
        <v>202</v>
      </c>
      <c r="P161" s="21">
        <v>0.68707482993197277</v>
      </c>
      <c r="Q161" s="21">
        <f>P161/P160</f>
        <v>0.94020766201217332</v>
      </c>
    </row>
    <row r="162" spans="1:17" x14ac:dyDescent="0.25">
      <c r="A162" s="15" t="s">
        <v>20</v>
      </c>
      <c r="B162" s="16">
        <v>639</v>
      </c>
      <c r="C162" s="16">
        <v>518</v>
      </c>
      <c r="D162" s="17">
        <v>0.81064162754303604</v>
      </c>
      <c r="E162" s="16">
        <v>398</v>
      </c>
      <c r="F162" s="17">
        <v>0.62284820031298904</v>
      </c>
      <c r="G162" s="27">
        <f t="shared" si="31"/>
        <v>0.91944258141441249</v>
      </c>
      <c r="K162" s="19" t="s">
        <v>13</v>
      </c>
      <c r="L162" s="20">
        <v>7</v>
      </c>
      <c r="M162" s="20">
        <v>7</v>
      </c>
      <c r="N162" s="21">
        <v>1</v>
      </c>
      <c r="O162" s="20">
        <v>5</v>
      </c>
      <c r="P162" s="21">
        <v>0.7142857142857143</v>
      </c>
      <c r="Q162" s="21">
        <f>P162/P160</f>
        <v>0.97744360902255645</v>
      </c>
    </row>
    <row r="163" spans="1:17" x14ac:dyDescent="0.25">
      <c r="A163" s="10" t="s">
        <v>35</v>
      </c>
      <c r="B163" s="11">
        <v>3292</v>
      </c>
      <c r="C163" s="12">
        <v>2721</v>
      </c>
      <c r="D163" s="13">
        <v>0.82654921020656136</v>
      </c>
      <c r="E163" s="11">
        <v>2201</v>
      </c>
      <c r="F163" s="13">
        <v>0.66859052247873629</v>
      </c>
      <c r="G163" s="14">
        <f>F163/$F$166</f>
        <v>0.82905224787363307</v>
      </c>
      <c r="K163" s="10" t="s">
        <v>60</v>
      </c>
      <c r="L163" s="11">
        <v>38</v>
      </c>
      <c r="M163" s="12">
        <v>23</v>
      </c>
      <c r="N163" s="13">
        <v>0.60526315789473684</v>
      </c>
      <c r="O163" s="11">
        <v>15</v>
      </c>
      <c r="P163" s="13">
        <v>0.39473684210526316</v>
      </c>
      <c r="Q163" s="13">
        <f>P163/P164</f>
        <v>0.96491228070175439</v>
      </c>
    </row>
    <row r="164" spans="1:17" x14ac:dyDescent="0.25">
      <c r="A164" s="15" t="s">
        <v>8</v>
      </c>
      <c r="B164" s="16">
        <v>114</v>
      </c>
      <c r="C164" s="16">
        <v>73</v>
      </c>
      <c r="D164" s="17">
        <v>0.64035087719298245</v>
      </c>
      <c r="E164" s="16">
        <v>42</v>
      </c>
      <c r="F164" s="17">
        <v>0.36842105263157893</v>
      </c>
      <c r="G164" s="26">
        <f t="shared" ref="G164:G172" si="32">F164/$F$166</f>
        <v>0.45684210526315788</v>
      </c>
      <c r="K164" s="22" t="s">
        <v>9</v>
      </c>
      <c r="L164" s="23">
        <v>22</v>
      </c>
      <c r="M164" s="23">
        <v>15</v>
      </c>
      <c r="N164" s="24">
        <v>0.68181818181818177</v>
      </c>
      <c r="O164" s="23">
        <v>9</v>
      </c>
      <c r="P164" s="24">
        <v>0.40909090909090912</v>
      </c>
      <c r="Q164" s="24">
        <f>P164/P164</f>
        <v>1</v>
      </c>
    </row>
    <row r="165" spans="1:17" x14ac:dyDescent="0.25">
      <c r="A165" s="15" t="s">
        <v>10</v>
      </c>
      <c r="B165" s="16">
        <v>115</v>
      </c>
      <c r="C165" s="16">
        <v>102</v>
      </c>
      <c r="D165" s="17">
        <v>0.88695652173913042</v>
      </c>
      <c r="E165" s="16">
        <v>87</v>
      </c>
      <c r="F165" s="17">
        <v>0.75652173913043474</v>
      </c>
      <c r="G165" s="27">
        <f t="shared" si="32"/>
        <v>0.93808695652173912</v>
      </c>
      <c r="K165" s="19" t="s">
        <v>11</v>
      </c>
      <c r="L165" s="20">
        <v>16</v>
      </c>
      <c r="M165" s="20">
        <v>8</v>
      </c>
      <c r="N165" s="21">
        <v>0.5</v>
      </c>
      <c r="O165" s="20">
        <v>6</v>
      </c>
      <c r="P165" s="21">
        <v>0.375</v>
      </c>
      <c r="Q165" s="21">
        <f>P165/P164</f>
        <v>0.91666666666666663</v>
      </c>
    </row>
    <row r="166" spans="1:17" x14ac:dyDescent="0.25">
      <c r="A166" s="22" t="s">
        <v>12</v>
      </c>
      <c r="B166" s="23">
        <v>31</v>
      </c>
      <c r="C166" s="23">
        <v>28</v>
      </c>
      <c r="D166" s="24">
        <v>0.90322580645161288</v>
      </c>
      <c r="E166" s="23">
        <v>25</v>
      </c>
      <c r="F166" s="24">
        <v>0.80645161290322576</v>
      </c>
      <c r="G166" s="28">
        <f t="shared" si="32"/>
        <v>1</v>
      </c>
      <c r="K166" s="10" t="s">
        <v>61</v>
      </c>
      <c r="L166" s="11">
        <v>89</v>
      </c>
      <c r="M166" s="12">
        <v>76</v>
      </c>
      <c r="N166" s="13">
        <v>0.8539325842696629</v>
      </c>
      <c r="O166" s="11">
        <v>56</v>
      </c>
      <c r="P166" s="13">
        <v>0.6292134831460674</v>
      </c>
      <c r="Q166" s="13">
        <f>P166/P168</f>
        <v>0.93014167073766485</v>
      </c>
    </row>
    <row r="167" spans="1:17" x14ac:dyDescent="0.25">
      <c r="A167" s="15" t="s">
        <v>14</v>
      </c>
      <c r="B167" s="16">
        <v>1514</v>
      </c>
      <c r="C167" s="16">
        <v>1258</v>
      </c>
      <c r="D167" s="17">
        <v>0.83091149273447817</v>
      </c>
      <c r="E167" s="16">
        <v>1010</v>
      </c>
      <c r="F167" s="17">
        <v>0.66710700132100398</v>
      </c>
      <c r="G167" s="27">
        <f t="shared" si="32"/>
        <v>0.82721268163804496</v>
      </c>
      <c r="K167" s="19" t="s">
        <v>9</v>
      </c>
      <c r="L167" s="20">
        <v>54</v>
      </c>
      <c r="M167" s="20">
        <v>45</v>
      </c>
      <c r="N167" s="21">
        <v>0.83333333333333337</v>
      </c>
      <c r="O167" s="20">
        <v>33</v>
      </c>
      <c r="P167" s="21">
        <v>0.61111111111111116</v>
      </c>
      <c r="Q167" s="21">
        <f>P167/P168</f>
        <v>0.90338164251207731</v>
      </c>
    </row>
    <row r="168" spans="1:17" x14ac:dyDescent="0.25">
      <c r="A168" s="15" t="s">
        <v>16</v>
      </c>
      <c r="B168" s="16">
        <v>25</v>
      </c>
      <c r="C168" s="16">
        <v>19</v>
      </c>
      <c r="D168" s="17">
        <v>0.76</v>
      </c>
      <c r="E168" s="16">
        <v>17</v>
      </c>
      <c r="F168" s="17">
        <v>0.68</v>
      </c>
      <c r="G168" s="27">
        <f t="shared" si="32"/>
        <v>0.84320000000000006</v>
      </c>
      <c r="K168" s="22" t="s">
        <v>11</v>
      </c>
      <c r="L168" s="23">
        <v>34</v>
      </c>
      <c r="M168" s="23">
        <v>30</v>
      </c>
      <c r="N168" s="24">
        <v>0.88235294117647056</v>
      </c>
      <c r="O168" s="23">
        <v>23</v>
      </c>
      <c r="P168" s="24">
        <v>0.67647058823529416</v>
      </c>
      <c r="Q168" s="24">
        <f>P168/P168</f>
        <v>1</v>
      </c>
    </row>
    <row r="169" spans="1:17" x14ac:dyDescent="0.25">
      <c r="A169" s="15" t="s">
        <v>17</v>
      </c>
      <c r="B169" s="16">
        <v>29</v>
      </c>
      <c r="C169" s="16">
        <v>26</v>
      </c>
      <c r="D169" s="17">
        <v>0.89655172413793105</v>
      </c>
      <c r="E169" s="16">
        <v>17</v>
      </c>
      <c r="F169" s="17">
        <v>0.58620689655172409</v>
      </c>
      <c r="G169" s="26">
        <f t="shared" si="32"/>
        <v>0.72689655172413792</v>
      </c>
      <c r="K169" s="19" t="s">
        <v>13</v>
      </c>
      <c r="L169" s="20">
        <v>1</v>
      </c>
      <c r="M169" s="20">
        <v>1</v>
      </c>
      <c r="N169" s="21">
        <v>1</v>
      </c>
      <c r="O169" s="20"/>
      <c r="P169" s="21">
        <v>0</v>
      </c>
      <c r="Q169" s="25">
        <f>P169/P168</f>
        <v>0</v>
      </c>
    </row>
    <row r="170" spans="1:17" x14ac:dyDescent="0.25">
      <c r="A170" s="15" t="s">
        <v>18</v>
      </c>
      <c r="B170" s="16">
        <v>66</v>
      </c>
      <c r="C170" s="16">
        <v>58</v>
      </c>
      <c r="D170" s="17">
        <v>0.87878787878787878</v>
      </c>
      <c r="E170" s="16">
        <v>50</v>
      </c>
      <c r="F170" s="17">
        <v>0.75757575757575757</v>
      </c>
      <c r="G170" s="27">
        <f t="shared" si="32"/>
        <v>0.93939393939393945</v>
      </c>
      <c r="K170" s="10" t="s">
        <v>62</v>
      </c>
      <c r="L170" s="11">
        <v>242</v>
      </c>
      <c r="M170" s="12">
        <v>206</v>
      </c>
      <c r="N170" s="13">
        <v>0.85123966942148765</v>
      </c>
      <c r="O170" s="11">
        <v>175</v>
      </c>
      <c r="P170" s="13">
        <v>0.72314049586776863</v>
      </c>
      <c r="Q170" s="13">
        <f>P170/P172</f>
        <v>0.98140495867768607</v>
      </c>
    </row>
    <row r="171" spans="1:17" x14ac:dyDescent="0.25">
      <c r="A171" s="15" t="s">
        <v>13</v>
      </c>
      <c r="B171" s="16">
        <v>72</v>
      </c>
      <c r="C171" s="16">
        <v>62</v>
      </c>
      <c r="D171" s="17">
        <v>0.86111111111111116</v>
      </c>
      <c r="E171" s="16">
        <v>55</v>
      </c>
      <c r="F171" s="17">
        <v>0.76388888888888884</v>
      </c>
      <c r="G171" s="27">
        <f t="shared" si="32"/>
        <v>0.94722222222222219</v>
      </c>
      <c r="K171" s="19" t="s">
        <v>9</v>
      </c>
      <c r="L171" s="20">
        <v>12</v>
      </c>
      <c r="M171" s="20">
        <v>9</v>
      </c>
      <c r="N171" s="21">
        <v>0.75</v>
      </c>
      <c r="O171" s="20">
        <v>5</v>
      </c>
      <c r="P171" s="21">
        <v>0.41666666666666669</v>
      </c>
      <c r="Q171" s="25">
        <f>P171/P172</f>
        <v>0.56547619047619058</v>
      </c>
    </row>
    <row r="172" spans="1:17" x14ac:dyDescent="0.25">
      <c r="A172" s="15" t="s">
        <v>20</v>
      </c>
      <c r="B172" s="16">
        <v>1326</v>
      </c>
      <c r="C172" s="16">
        <v>1095</v>
      </c>
      <c r="D172" s="17">
        <v>0.82579185520361986</v>
      </c>
      <c r="E172" s="16">
        <v>898</v>
      </c>
      <c r="F172" s="17">
        <v>0.6772247360482655</v>
      </c>
      <c r="G172" s="27">
        <f t="shared" si="32"/>
        <v>0.83975867269984927</v>
      </c>
      <c r="K172" s="22" t="s">
        <v>11</v>
      </c>
      <c r="L172" s="23">
        <v>228</v>
      </c>
      <c r="M172" s="23">
        <v>195</v>
      </c>
      <c r="N172" s="24">
        <v>0.85526315789473684</v>
      </c>
      <c r="O172" s="23">
        <v>168</v>
      </c>
      <c r="P172" s="24">
        <v>0.73684210526315785</v>
      </c>
      <c r="Q172" s="24">
        <f>P172/P172</f>
        <v>1</v>
      </c>
    </row>
    <row r="173" spans="1:17" x14ac:dyDescent="0.25">
      <c r="A173" s="10" t="s">
        <v>36</v>
      </c>
      <c r="B173" s="11">
        <v>170</v>
      </c>
      <c r="C173" s="12">
        <v>149</v>
      </c>
      <c r="D173" s="13">
        <v>0.87647058823529411</v>
      </c>
      <c r="E173" s="11">
        <v>130</v>
      </c>
      <c r="F173" s="13">
        <v>0.76470588235294112</v>
      </c>
      <c r="G173" s="14">
        <f>F173/$F$182</f>
        <v>0.99684873949579833</v>
      </c>
      <c r="K173" s="19" t="s">
        <v>13</v>
      </c>
      <c r="L173" s="20">
        <v>2</v>
      </c>
      <c r="M173" s="20">
        <v>2</v>
      </c>
      <c r="N173" s="21">
        <v>1</v>
      </c>
      <c r="O173" s="20">
        <v>2</v>
      </c>
      <c r="P173" s="21">
        <v>1</v>
      </c>
      <c r="Q173" s="21">
        <f>P173/P172</f>
        <v>1.3571428571428572</v>
      </c>
    </row>
    <row r="174" spans="1:17" x14ac:dyDescent="0.25">
      <c r="A174" s="15" t="s">
        <v>8</v>
      </c>
      <c r="B174" s="16">
        <v>4</v>
      </c>
      <c r="C174" s="16">
        <v>4</v>
      </c>
      <c r="D174" s="17">
        <v>1</v>
      </c>
      <c r="E174" s="16">
        <v>4</v>
      </c>
      <c r="F174" s="17">
        <v>1</v>
      </c>
      <c r="G174" s="27">
        <f t="shared" ref="G174:G182" si="33">F174/$F$182</f>
        <v>1.3035714285714286</v>
      </c>
      <c r="K174" s="10" t="s">
        <v>63</v>
      </c>
      <c r="L174" s="11">
        <v>8949</v>
      </c>
      <c r="M174" s="12">
        <v>7435</v>
      </c>
      <c r="N174" s="13">
        <v>0.83081908593138898</v>
      </c>
      <c r="O174" s="11">
        <v>5561</v>
      </c>
      <c r="P174" s="13">
        <v>0.62141021343166836</v>
      </c>
      <c r="Q174" s="13">
        <f>P174/P175</f>
        <v>1.0015074267916912</v>
      </c>
    </row>
    <row r="175" spans="1:17" x14ac:dyDescent="0.25">
      <c r="A175" s="15" t="s">
        <v>10</v>
      </c>
      <c r="B175" s="16">
        <v>8</v>
      </c>
      <c r="C175" s="16">
        <v>7</v>
      </c>
      <c r="D175" s="17">
        <v>0.875</v>
      </c>
      <c r="E175" s="16">
        <v>7</v>
      </c>
      <c r="F175" s="17">
        <v>0.875</v>
      </c>
      <c r="G175" s="27">
        <f t="shared" si="33"/>
        <v>1.140625</v>
      </c>
      <c r="K175" s="22" t="s">
        <v>9</v>
      </c>
      <c r="L175" s="23">
        <v>5138</v>
      </c>
      <c r="M175" s="23">
        <v>4255</v>
      </c>
      <c r="N175" s="24">
        <v>0.8281432463993772</v>
      </c>
      <c r="O175" s="23">
        <v>3188</v>
      </c>
      <c r="P175" s="24">
        <v>0.62047489295445701</v>
      </c>
      <c r="Q175" s="24">
        <f>P175/P175</f>
        <v>1</v>
      </c>
    </row>
    <row r="176" spans="1:17" x14ac:dyDescent="0.25">
      <c r="A176" s="15" t="s">
        <v>12</v>
      </c>
      <c r="B176" s="16">
        <v>1</v>
      </c>
      <c r="C176" s="16">
        <v>1</v>
      </c>
      <c r="D176" s="17">
        <v>1</v>
      </c>
      <c r="E176" s="16">
        <v>1</v>
      </c>
      <c r="F176" s="17">
        <v>1</v>
      </c>
      <c r="G176" s="27">
        <f t="shared" si="33"/>
        <v>1.3035714285714286</v>
      </c>
      <c r="K176" s="19" t="s">
        <v>11</v>
      </c>
      <c r="L176" s="20">
        <v>3782</v>
      </c>
      <c r="M176" s="20">
        <v>3158</v>
      </c>
      <c r="N176" s="21">
        <v>0.83500793231094661</v>
      </c>
      <c r="O176" s="20">
        <v>2357</v>
      </c>
      <c r="P176" s="21">
        <v>0.6232152300370174</v>
      </c>
      <c r="Q176" s="21">
        <f>P176/P175</f>
        <v>1.0044165156619183</v>
      </c>
    </row>
    <row r="177" spans="1:17" x14ac:dyDescent="0.25">
      <c r="A177" s="19" t="s">
        <v>14</v>
      </c>
      <c r="B177" s="20">
        <v>76</v>
      </c>
      <c r="C177" s="20">
        <v>69</v>
      </c>
      <c r="D177" s="21">
        <v>0.90789473684210531</v>
      </c>
      <c r="E177" s="20">
        <v>56</v>
      </c>
      <c r="F177" s="21">
        <v>0.73684210526315785</v>
      </c>
      <c r="G177" s="27">
        <f t="shared" si="33"/>
        <v>0.96052631578947367</v>
      </c>
      <c r="K177" s="19" t="s">
        <v>13</v>
      </c>
      <c r="L177" s="20">
        <v>29</v>
      </c>
      <c r="M177" s="20">
        <v>22</v>
      </c>
      <c r="N177" s="21">
        <v>0.75862068965517238</v>
      </c>
      <c r="O177" s="20">
        <v>16</v>
      </c>
      <c r="P177" s="21">
        <v>0.55172413793103448</v>
      </c>
      <c r="Q177" s="21">
        <f>P177/P175</f>
        <v>0.88919655605070735</v>
      </c>
    </row>
    <row r="178" spans="1:17" x14ac:dyDescent="0.25">
      <c r="A178" s="15" t="s">
        <v>16</v>
      </c>
      <c r="B178" s="16">
        <v>1</v>
      </c>
      <c r="C178" s="16">
        <v>1</v>
      </c>
      <c r="D178" s="17">
        <v>1</v>
      </c>
      <c r="E178" s="16">
        <v>1</v>
      </c>
      <c r="F178" s="17">
        <v>1</v>
      </c>
      <c r="G178" s="27">
        <f t="shared" si="33"/>
        <v>1.3035714285714286</v>
      </c>
      <c r="K178" s="10" t="s">
        <v>64</v>
      </c>
      <c r="L178" s="11">
        <v>1299</v>
      </c>
      <c r="M178" s="12">
        <v>1125</v>
      </c>
      <c r="N178" s="13">
        <v>0.86605080831408776</v>
      </c>
      <c r="O178" s="11">
        <v>1028</v>
      </c>
      <c r="P178" s="13">
        <v>0.79137798306389529</v>
      </c>
      <c r="Q178" s="13">
        <f>P178/P181</f>
        <v>0.98922247882986902</v>
      </c>
    </row>
    <row r="179" spans="1:17" x14ac:dyDescent="0.25">
      <c r="A179" s="15" t="s">
        <v>17</v>
      </c>
      <c r="B179" s="16">
        <v>2</v>
      </c>
      <c r="C179" s="16">
        <v>2</v>
      </c>
      <c r="D179" s="17">
        <v>1</v>
      </c>
      <c r="E179" s="16">
        <v>1</v>
      </c>
      <c r="F179" s="17">
        <v>0.5</v>
      </c>
      <c r="G179" s="26">
        <f t="shared" si="33"/>
        <v>0.6517857142857143</v>
      </c>
      <c r="K179" s="19" t="s">
        <v>9</v>
      </c>
      <c r="L179" s="20">
        <v>1075</v>
      </c>
      <c r="M179" s="20">
        <v>932</v>
      </c>
      <c r="N179" s="21">
        <v>0.86697674418604653</v>
      </c>
      <c r="O179" s="20">
        <v>852</v>
      </c>
      <c r="P179" s="21">
        <v>0.79255813953488397</v>
      </c>
      <c r="Q179" s="21">
        <f>P179/P181</f>
        <v>0.9906976744186049</v>
      </c>
    </row>
    <row r="180" spans="1:17" x14ac:dyDescent="0.25">
      <c r="A180" s="15" t="s">
        <v>18</v>
      </c>
      <c r="B180" s="16">
        <v>1</v>
      </c>
      <c r="C180" s="16">
        <v>1</v>
      </c>
      <c r="D180" s="17">
        <v>1</v>
      </c>
      <c r="E180" s="16">
        <v>1</v>
      </c>
      <c r="F180" s="17">
        <v>1</v>
      </c>
      <c r="G180" s="27">
        <f t="shared" si="33"/>
        <v>1.3035714285714286</v>
      </c>
      <c r="K180" s="19" t="s">
        <v>11</v>
      </c>
      <c r="L180" s="20">
        <v>214</v>
      </c>
      <c r="M180" s="20">
        <v>183</v>
      </c>
      <c r="N180" s="21">
        <v>0.85514018691588789</v>
      </c>
      <c r="O180" s="20">
        <v>168</v>
      </c>
      <c r="P180" s="21">
        <v>0.78504672897196259</v>
      </c>
      <c r="Q180" s="21">
        <f>P180/P181</f>
        <v>0.98130841121495316</v>
      </c>
    </row>
    <row r="181" spans="1:17" x14ac:dyDescent="0.25">
      <c r="A181" s="15" t="s">
        <v>13</v>
      </c>
      <c r="B181" s="16">
        <v>4</v>
      </c>
      <c r="C181" s="16">
        <v>3</v>
      </c>
      <c r="D181" s="17">
        <v>0.75</v>
      </c>
      <c r="E181" s="16">
        <v>3</v>
      </c>
      <c r="F181" s="17">
        <v>0.75</v>
      </c>
      <c r="G181" s="27">
        <f t="shared" si="33"/>
        <v>0.97767857142857151</v>
      </c>
      <c r="K181" s="22" t="s">
        <v>13</v>
      </c>
      <c r="L181" s="23">
        <v>10</v>
      </c>
      <c r="M181" s="23">
        <v>10</v>
      </c>
      <c r="N181" s="24">
        <v>1</v>
      </c>
      <c r="O181" s="23">
        <v>8</v>
      </c>
      <c r="P181" s="24">
        <v>0.8</v>
      </c>
      <c r="Q181" s="24">
        <f>P181/P179</f>
        <v>1.009389671361502</v>
      </c>
    </row>
    <row r="182" spans="1:17" x14ac:dyDescent="0.25">
      <c r="A182" s="22" t="s">
        <v>20</v>
      </c>
      <c r="B182" s="23">
        <v>73</v>
      </c>
      <c r="C182" s="23">
        <v>61</v>
      </c>
      <c r="D182" s="24">
        <v>0.83561643835616439</v>
      </c>
      <c r="E182" s="23">
        <v>56</v>
      </c>
      <c r="F182" s="24">
        <v>0.76712328767123283</v>
      </c>
      <c r="G182" s="28">
        <f t="shared" si="33"/>
        <v>1</v>
      </c>
      <c r="K182" s="10" t="s">
        <v>65</v>
      </c>
      <c r="L182" s="11">
        <v>23</v>
      </c>
      <c r="M182" s="12">
        <v>22</v>
      </c>
      <c r="N182" s="13">
        <v>0.95652173913043481</v>
      </c>
      <c r="O182" s="11">
        <v>16</v>
      </c>
      <c r="P182" s="13">
        <v>0.69565217391304346</v>
      </c>
      <c r="Q182" s="13">
        <f>P182/P183</f>
        <v>0.94861660079051391</v>
      </c>
    </row>
    <row r="183" spans="1:17" x14ac:dyDescent="0.25">
      <c r="A183" s="10" t="s">
        <v>37</v>
      </c>
      <c r="B183" s="11">
        <v>1465</v>
      </c>
      <c r="C183" s="12">
        <v>1243</v>
      </c>
      <c r="D183" s="13">
        <v>0.84846416382252565</v>
      </c>
      <c r="E183" s="11">
        <v>959</v>
      </c>
      <c r="F183" s="13">
        <v>0.65460750853242322</v>
      </c>
      <c r="G183" s="14">
        <f>F183/$F$191</f>
        <v>0.81462267728479332</v>
      </c>
      <c r="K183" s="22" t="s">
        <v>9</v>
      </c>
      <c r="L183" s="23">
        <v>15</v>
      </c>
      <c r="M183" s="23">
        <v>14</v>
      </c>
      <c r="N183" s="24">
        <v>0.93333333333333335</v>
      </c>
      <c r="O183" s="23">
        <v>11</v>
      </c>
      <c r="P183" s="24">
        <v>0.73333333333333328</v>
      </c>
      <c r="Q183" s="24">
        <f>P183/P183</f>
        <v>1</v>
      </c>
    </row>
    <row r="184" spans="1:17" x14ac:dyDescent="0.25">
      <c r="A184" s="15" t="s">
        <v>8</v>
      </c>
      <c r="B184" s="16">
        <v>54</v>
      </c>
      <c r="C184" s="16">
        <v>47</v>
      </c>
      <c r="D184" s="17">
        <v>0.87037037037037035</v>
      </c>
      <c r="E184" s="16">
        <v>28</v>
      </c>
      <c r="F184" s="17">
        <v>0.51851851851851849</v>
      </c>
      <c r="G184" s="26">
        <f t="shared" ref="G184:G192" si="34">F184/$F$191</f>
        <v>0.64526748971193415</v>
      </c>
      <c r="K184" s="19" t="s">
        <v>11</v>
      </c>
      <c r="L184" s="20">
        <v>7</v>
      </c>
      <c r="M184" s="20">
        <v>7</v>
      </c>
      <c r="N184" s="21">
        <v>1</v>
      </c>
      <c r="O184" s="20">
        <v>4</v>
      </c>
      <c r="P184" s="21">
        <v>0.5714285714285714</v>
      </c>
      <c r="Q184" s="25">
        <f>P184/P183</f>
        <v>0.77922077922077926</v>
      </c>
    </row>
    <row r="185" spans="1:17" x14ac:dyDescent="0.25">
      <c r="A185" s="15" t="s">
        <v>10</v>
      </c>
      <c r="B185" s="16">
        <v>66</v>
      </c>
      <c r="C185" s="16">
        <v>56</v>
      </c>
      <c r="D185" s="17">
        <v>0.84848484848484851</v>
      </c>
      <c r="E185" s="16">
        <v>48</v>
      </c>
      <c r="F185" s="17">
        <v>0.72727272727272729</v>
      </c>
      <c r="G185" s="27">
        <f t="shared" si="34"/>
        <v>0.90505050505050499</v>
      </c>
      <c r="K185" s="19" t="s">
        <v>13</v>
      </c>
      <c r="L185" s="20">
        <v>1</v>
      </c>
      <c r="M185" s="20">
        <v>1</v>
      </c>
      <c r="N185" s="21">
        <v>1</v>
      </c>
      <c r="O185" s="20">
        <v>1</v>
      </c>
      <c r="P185" s="21">
        <v>1</v>
      </c>
      <c r="Q185" s="21">
        <f>P185/P183</f>
        <v>1.3636363636363638</v>
      </c>
    </row>
    <row r="186" spans="1:17" x14ac:dyDescent="0.25">
      <c r="A186" s="15" t="s">
        <v>12</v>
      </c>
      <c r="B186" s="16">
        <v>7</v>
      </c>
      <c r="C186" s="16">
        <v>6</v>
      </c>
      <c r="D186" s="17">
        <v>0.8571428571428571</v>
      </c>
      <c r="E186" s="16">
        <v>4</v>
      </c>
      <c r="F186" s="17">
        <v>0.5714285714285714</v>
      </c>
      <c r="G186" s="26">
        <f t="shared" si="34"/>
        <v>0.71111111111111103</v>
      </c>
      <c r="K186" s="10" t="s">
        <v>66</v>
      </c>
      <c r="L186" s="11">
        <v>328</v>
      </c>
      <c r="M186" s="12">
        <v>306</v>
      </c>
      <c r="N186" s="13">
        <v>0.93292682926829273</v>
      </c>
      <c r="O186" s="11">
        <v>268</v>
      </c>
      <c r="P186" s="13">
        <v>0.81707317073170727</v>
      </c>
      <c r="Q186" s="13">
        <f>P186/P187</f>
        <v>0.97521636506687648</v>
      </c>
    </row>
    <row r="187" spans="1:17" x14ac:dyDescent="0.25">
      <c r="A187" s="15" t="s">
        <v>14</v>
      </c>
      <c r="B187" s="16">
        <v>583</v>
      </c>
      <c r="C187" s="16">
        <v>482</v>
      </c>
      <c r="D187" s="17">
        <v>0.82675814751286447</v>
      </c>
      <c r="E187" s="16">
        <v>367</v>
      </c>
      <c r="F187" s="17">
        <v>0.6295025728987993</v>
      </c>
      <c r="G187" s="26">
        <f t="shared" si="34"/>
        <v>0.78338097960739461</v>
      </c>
      <c r="K187" s="22" t="s">
        <v>9</v>
      </c>
      <c r="L187" s="23">
        <v>259</v>
      </c>
      <c r="M187" s="23">
        <v>245</v>
      </c>
      <c r="N187" s="24">
        <v>0.94594594594594594</v>
      </c>
      <c r="O187" s="23">
        <v>217</v>
      </c>
      <c r="P187" s="24">
        <v>0.83783783783783783</v>
      </c>
      <c r="Q187" s="24">
        <f>P187/P187</f>
        <v>1</v>
      </c>
    </row>
    <row r="188" spans="1:17" x14ac:dyDescent="0.25">
      <c r="A188" s="15" t="s">
        <v>16</v>
      </c>
      <c r="B188" s="16">
        <v>8</v>
      </c>
      <c r="C188" s="16">
        <v>7</v>
      </c>
      <c r="D188" s="17">
        <v>0.875</v>
      </c>
      <c r="E188" s="16">
        <v>7</v>
      </c>
      <c r="F188" s="17">
        <v>0.875</v>
      </c>
      <c r="G188" s="27">
        <f t="shared" si="34"/>
        <v>1.0888888888888888</v>
      </c>
      <c r="K188" s="19" t="s">
        <v>11</v>
      </c>
      <c r="L188" s="20">
        <v>67</v>
      </c>
      <c r="M188" s="20">
        <v>59</v>
      </c>
      <c r="N188" s="21">
        <v>0.88059701492537312</v>
      </c>
      <c r="O188" s="20">
        <v>49</v>
      </c>
      <c r="P188" s="21">
        <v>0.73134328358208955</v>
      </c>
      <c r="Q188" s="21">
        <f>P188/P187</f>
        <v>0.87289359653346177</v>
      </c>
    </row>
    <row r="189" spans="1:17" x14ac:dyDescent="0.25">
      <c r="A189" s="15" t="s">
        <v>17</v>
      </c>
      <c r="B189" s="16">
        <v>8</v>
      </c>
      <c r="C189" s="16">
        <v>7</v>
      </c>
      <c r="D189" s="17">
        <v>0.875</v>
      </c>
      <c r="E189" s="16">
        <v>5</v>
      </c>
      <c r="F189" s="17">
        <v>0.625</v>
      </c>
      <c r="G189" s="26">
        <f t="shared" si="34"/>
        <v>0.77777777777777779</v>
      </c>
      <c r="K189" s="19" t="s">
        <v>13</v>
      </c>
      <c r="L189" s="20">
        <v>2</v>
      </c>
      <c r="M189" s="20">
        <v>2</v>
      </c>
      <c r="N189" s="21">
        <v>1</v>
      </c>
      <c r="O189" s="20">
        <v>2</v>
      </c>
      <c r="P189" s="21">
        <v>1</v>
      </c>
      <c r="Q189" s="21">
        <f>P189/P187</f>
        <v>1.1935483870967742</v>
      </c>
    </row>
    <row r="190" spans="1:17" x14ac:dyDescent="0.25">
      <c r="A190" s="19" t="s">
        <v>18</v>
      </c>
      <c r="B190" s="20">
        <v>47</v>
      </c>
      <c r="C190" s="20">
        <v>43</v>
      </c>
      <c r="D190" s="21">
        <v>0.91489361702127658</v>
      </c>
      <c r="E190" s="20">
        <v>32</v>
      </c>
      <c r="F190" s="21">
        <v>0.68085106382978722</v>
      </c>
      <c r="G190" s="27">
        <f t="shared" si="34"/>
        <v>0.84728132387706845</v>
      </c>
      <c r="K190" s="10" t="s">
        <v>67</v>
      </c>
      <c r="L190" s="11">
        <v>4266</v>
      </c>
      <c r="M190" s="12">
        <v>3657</v>
      </c>
      <c r="N190" s="13">
        <v>0.85724331926863573</v>
      </c>
      <c r="O190" s="11">
        <v>2722</v>
      </c>
      <c r="P190" s="13">
        <v>0.6380684481950305</v>
      </c>
      <c r="Q190" s="13">
        <f>P190/P191</f>
        <v>0.97458747091266373</v>
      </c>
    </row>
    <row r="191" spans="1:17" x14ac:dyDescent="0.25">
      <c r="A191" s="22" t="s">
        <v>13</v>
      </c>
      <c r="B191" s="23">
        <v>56</v>
      </c>
      <c r="C191" s="23">
        <v>47</v>
      </c>
      <c r="D191" s="24">
        <v>0.8392857142857143</v>
      </c>
      <c r="E191" s="23">
        <v>45</v>
      </c>
      <c r="F191" s="24">
        <v>0.8035714285714286</v>
      </c>
      <c r="G191" s="28">
        <f t="shared" si="34"/>
        <v>1</v>
      </c>
      <c r="K191" s="22" t="s">
        <v>9</v>
      </c>
      <c r="L191" s="23">
        <v>1923</v>
      </c>
      <c r="M191" s="23">
        <v>1650</v>
      </c>
      <c r="N191" s="24">
        <v>0.85803432137285496</v>
      </c>
      <c r="O191" s="23">
        <v>1259</v>
      </c>
      <c r="P191" s="24">
        <v>0.65470618824752991</v>
      </c>
      <c r="Q191" s="24">
        <f>P191/P191</f>
        <v>1</v>
      </c>
    </row>
    <row r="192" spans="1:17" x14ac:dyDescent="0.25">
      <c r="A192" s="19" t="s">
        <v>20</v>
      </c>
      <c r="B192" s="20">
        <v>636</v>
      </c>
      <c r="C192" s="20">
        <v>548</v>
      </c>
      <c r="D192" s="21">
        <v>0.86163522012578619</v>
      </c>
      <c r="E192" s="20">
        <v>423</v>
      </c>
      <c r="F192" s="21">
        <v>0.66509433962264153</v>
      </c>
      <c r="G192" s="27">
        <f t="shared" si="34"/>
        <v>0.82767295597484281</v>
      </c>
      <c r="K192" s="19" t="s">
        <v>11</v>
      </c>
      <c r="L192" s="20">
        <v>2319</v>
      </c>
      <c r="M192" s="20">
        <v>1988</v>
      </c>
      <c r="N192" s="21">
        <v>0.85726606295817165</v>
      </c>
      <c r="O192" s="20">
        <v>1452</v>
      </c>
      <c r="P192" s="21">
        <v>0.62613195342820183</v>
      </c>
      <c r="Q192" s="21">
        <f>P192/P191</f>
        <v>0.95635563657063705</v>
      </c>
    </row>
    <row r="193" spans="1:17" x14ac:dyDescent="0.25">
      <c r="A193" s="10" t="s">
        <v>38</v>
      </c>
      <c r="B193" s="11">
        <v>2275</v>
      </c>
      <c r="C193" s="12">
        <v>1960</v>
      </c>
      <c r="D193" s="13">
        <v>0.86153846153846159</v>
      </c>
      <c r="E193" s="11">
        <v>1561</v>
      </c>
      <c r="F193" s="13">
        <v>0.68615384615384611</v>
      </c>
      <c r="G193" s="14">
        <f>F193/$F$200</f>
        <v>0.89823776223776219</v>
      </c>
      <c r="K193" s="19" t="s">
        <v>13</v>
      </c>
      <c r="L193" s="20">
        <v>24</v>
      </c>
      <c r="M193" s="20">
        <v>19</v>
      </c>
      <c r="N193" s="21">
        <v>0.79166666666666663</v>
      </c>
      <c r="O193" s="20">
        <v>11</v>
      </c>
      <c r="P193" s="21">
        <v>0.45833333333333331</v>
      </c>
      <c r="Q193" s="25">
        <f>P193/P191</f>
        <v>0.70005957108816519</v>
      </c>
    </row>
    <row r="194" spans="1:17" x14ac:dyDescent="0.25">
      <c r="A194" s="15" t="s">
        <v>8</v>
      </c>
      <c r="B194" s="16">
        <v>72</v>
      </c>
      <c r="C194" s="16">
        <v>54</v>
      </c>
      <c r="D194" s="17">
        <v>0.75</v>
      </c>
      <c r="E194" s="16">
        <v>34</v>
      </c>
      <c r="F194" s="17">
        <v>0.47222222222222221</v>
      </c>
      <c r="G194" s="26">
        <f t="shared" ref="G194:G202" si="35">F194/$F$200</f>
        <v>0.61818181818181817</v>
      </c>
      <c r="K194" s="10" t="s">
        <v>68</v>
      </c>
      <c r="L194" s="11">
        <v>188</v>
      </c>
      <c r="M194" s="12">
        <v>163</v>
      </c>
      <c r="N194" s="13">
        <v>0.86702127659574468</v>
      </c>
      <c r="O194" s="11">
        <v>138</v>
      </c>
      <c r="P194" s="13">
        <v>0.73404255319148937</v>
      </c>
      <c r="Q194" s="13">
        <f>P194/P195</f>
        <v>0.91231003039513681</v>
      </c>
    </row>
    <row r="195" spans="1:17" x14ac:dyDescent="0.25">
      <c r="A195" s="15" t="s">
        <v>10</v>
      </c>
      <c r="B195" s="16">
        <v>155</v>
      </c>
      <c r="C195" s="16">
        <v>136</v>
      </c>
      <c r="D195" s="17">
        <v>0.8774193548387097</v>
      </c>
      <c r="E195" s="16">
        <v>112</v>
      </c>
      <c r="F195" s="17">
        <v>0.72258064516129028</v>
      </c>
      <c r="G195" s="27">
        <f t="shared" si="35"/>
        <v>0.94592375366568915</v>
      </c>
      <c r="K195" s="22" t="s">
        <v>9</v>
      </c>
      <c r="L195" s="23">
        <v>87</v>
      </c>
      <c r="M195" s="23">
        <v>77</v>
      </c>
      <c r="N195" s="24">
        <v>0.88505747126436785</v>
      </c>
      <c r="O195" s="23">
        <v>70</v>
      </c>
      <c r="P195" s="24">
        <v>0.8045977011494253</v>
      </c>
      <c r="Q195" s="24">
        <f>P195/P195</f>
        <v>1</v>
      </c>
    </row>
    <row r="196" spans="1:17" x14ac:dyDescent="0.25">
      <c r="A196" s="15" t="s">
        <v>12</v>
      </c>
      <c r="B196" s="16">
        <v>32</v>
      </c>
      <c r="C196" s="16">
        <v>29</v>
      </c>
      <c r="D196" s="17">
        <v>0.90625</v>
      </c>
      <c r="E196" s="16">
        <v>24</v>
      </c>
      <c r="F196" s="17">
        <v>0.75</v>
      </c>
      <c r="G196" s="27">
        <f t="shared" si="35"/>
        <v>0.98181818181818192</v>
      </c>
      <c r="K196" s="19" t="s">
        <v>11</v>
      </c>
      <c r="L196" s="20">
        <v>100</v>
      </c>
      <c r="M196" s="20">
        <v>85</v>
      </c>
      <c r="N196" s="21">
        <v>0.85</v>
      </c>
      <c r="O196" s="20">
        <v>67</v>
      </c>
      <c r="P196" s="21">
        <v>0.67</v>
      </c>
      <c r="Q196" s="21">
        <f>P196/P195</f>
        <v>0.83271428571428574</v>
      </c>
    </row>
    <row r="197" spans="1:17" x14ac:dyDescent="0.25">
      <c r="A197" s="15" t="s">
        <v>14</v>
      </c>
      <c r="B197" s="16">
        <v>885</v>
      </c>
      <c r="C197" s="16">
        <v>744</v>
      </c>
      <c r="D197" s="17">
        <v>0.84067796610169487</v>
      </c>
      <c r="E197" s="16">
        <v>566</v>
      </c>
      <c r="F197" s="17">
        <v>0.63954802259887</v>
      </c>
      <c r="G197" s="27">
        <f t="shared" si="35"/>
        <v>0.83722650231124807</v>
      </c>
      <c r="K197" s="19" t="s">
        <v>13</v>
      </c>
      <c r="L197" s="20">
        <v>1</v>
      </c>
      <c r="M197" s="20">
        <v>1</v>
      </c>
      <c r="N197" s="21">
        <v>1</v>
      </c>
      <c r="O197" s="20">
        <v>1</v>
      </c>
      <c r="P197" s="21">
        <v>1</v>
      </c>
      <c r="Q197" s="21">
        <f>P197/P195</f>
        <v>1.2428571428571429</v>
      </c>
    </row>
    <row r="198" spans="1:17" x14ac:dyDescent="0.25">
      <c r="A198" s="15" t="s">
        <v>16</v>
      </c>
      <c r="B198" s="16">
        <v>15</v>
      </c>
      <c r="C198" s="16">
        <v>11</v>
      </c>
      <c r="D198" s="17">
        <v>0.73333333333333328</v>
      </c>
      <c r="E198" s="16">
        <v>8</v>
      </c>
      <c r="F198" s="17">
        <v>0.53333333333333333</v>
      </c>
      <c r="G198" s="26">
        <f t="shared" si="35"/>
        <v>0.69818181818181824</v>
      </c>
      <c r="K198" s="10" t="s">
        <v>69</v>
      </c>
      <c r="L198" s="11">
        <v>1560</v>
      </c>
      <c r="M198" s="12">
        <v>1489</v>
      </c>
      <c r="N198" s="13">
        <v>0.95448717948717954</v>
      </c>
      <c r="O198" s="11">
        <v>1431</v>
      </c>
      <c r="P198" s="13">
        <v>0.91730769230769227</v>
      </c>
      <c r="Q198" s="13">
        <f>P198/P199</f>
        <v>0.99925278537594231</v>
      </c>
    </row>
    <row r="199" spans="1:17" x14ac:dyDescent="0.25">
      <c r="A199" s="15" t="s">
        <v>17</v>
      </c>
      <c r="B199" s="16">
        <v>19</v>
      </c>
      <c r="C199" s="16">
        <v>14</v>
      </c>
      <c r="D199" s="17">
        <v>0.73684210526315785</v>
      </c>
      <c r="E199" s="16">
        <v>11</v>
      </c>
      <c r="F199" s="17">
        <v>0.57894736842105265</v>
      </c>
      <c r="G199" s="26">
        <f t="shared" si="35"/>
        <v>0.75789473684210529</v>
      </c>
      <c r="K199" s="22" t="s">
        <v>9</v>
      </c>
      <c r="L199" s="23">
        <v>1256</v>
      </c>
      <c r="M199" s="23">
        <v>1203</v>
      </c>
      <c r="N199" s="24">
        <v>0.95780254777070062</v>
      </c>
      <c r="O199" s="23">
        <v>1153</v>
      </c>
      <c r="P199" s="24">
        <v>0.91799363057324845</v>
      </c>
      <c r="Q199" s="24">
        <f>P199/P199</f>
        <v>1</v>
      </c>
    </row>
    <row r="200" spans="1:17" x14ac:dyDescent="0.25">
      <c r="A200" s="22" t="s">
        <v>18</v>
      </c>
      <c r="B200" s="23">
        <v>72</v>
      </c>
      <c r="C200" s="23">
        <v>66</v>
      </c>
      <c r="D200" s="24">
        <v>0.91666666666666663</v>
      </c>
      <c r="E200" s="23">
        <v>55</v>
      </c>
      <c r="F200" s="24">
        <v>0.76388888888888884</v>
      </c>
      <c r="G200" s="28">
        <f t="shared" si="35"/>
        <v>1</v>
      </c>
      <c r="K200" s="19" t="s">
        <v>11</v>
      </c>
      <c r="L200" s="20">
        <v>298</v>
      </c>
      <c r="M200" s="20">
        <v>280</v>
      </c>
      <c r="N200" s="21">
        <v>0.93959731543624159</v>
      </c>
      <c r="O200" s="20">
        <v>272</v>
      </c>
      <c r="P200" s="21">
        <v>0.91275167785234901</v>
      </c>
      <c r="Q200" s="21">
        <f>P200/P199</f>
        <v>0.99428977223117976</v>
      </c>
    </row>
    <row r="201" spans="1:17" x14ac:dyDescent="0.25">
      <c r="A201" s="15" t="s">
        <v>13</v>
      </c>
      <c r="B201" s="16">
        <v>46</v>
      </c>
      <c r="C201" s="16">
        <v>38</v>
      </c>
      <c r="D201" s="17">
        <v>0.82608695652173914</v>
      </c>
      <c r="E201" s="16">
        <v>30</v>
      </c>
      <c r="F201" s="17">
        <v>0.65217391304347827</v>
      </c>
      <c r="G201" s="27">
        <f t="shared" si="35"/>
        <v>0.85375494071146252</v>
      </c>
      <c r="K201" s="19" t="s">
        <v>13</v>
      </c>
      <c r="L201" s="20">
        <v>6</v>
      </c>
      <c r="M201" s="20">
        <v>6</v>
      </c>
      <c r="N201" s="21">
        <v>1</v>
      </c>
      <c r="O201" s="20">
        <v>6</v>
      </c>
      <c r="P201" s="21">
        <v>1</v>
      </c>
      <c r="Q201" s="21">
        <f>P201/P199</f>
        <v>1.0893321769297484</v>
      </c>
    </row>
    <row r="202" spans="1:17" x14ac:dyDescent="0.25">
      <c r="A202" s="15" t="s">
        <v>20</v>
      </c>
      <c r="B202" s="16">
        <v>979</v>
      </c>
      <c r="C202" s="16">
        <v>868</v>
      </c>
      <c r="D202" s="17">
        <v>0.88661899897854957</v>
      </c>
      <c r="E202" s="16">
        <v>721</v>
      </c>
      <c r="F202" s="17">
        <v>0.73646578140960162</v>
      </c>
      <c r="G202" s="27">
        <f t="shared" si="35"/>
        <v>0.96410065929984223</v>
      </c>
      <c r="K202" s="10" t="s">
        <v>70</v>
      </c>
      <c r="L202" s="11">
        <v>1648</v>
      </c>
      <c r="M202" s="12">
        <v>1212</v>
      </c>
      <c r="N202" s="13">
        <v>0.7354368932038835</v>
      </c>
      <c r="O202" s="11">
        <v>996</v>
      </c>
      <c r="P202" s="13">
        <v>0.60436893203883491</v>
      </c>
      <c r="Q202" s="13">
        <f>P202/$P$205</f>
        <v>0.80582524271844658</v>
      </c>
    </row>
    <row r="203" spans="1:17" x14ac:dyDescent="0.25">
      <c r="A203" s="10" t="s">
        <v>39</v>
      </c>
      <c r="B203" s="11">
        <v>331</v>
      </c>
      <c r="C203" s="12">
        <v>295</v>
      </c>
      <c r="D203" s="13">
        <v>0.89123867069486407</v>
      </c>
      <c r="E203" s="11">
        <v>250</v>
      </c>
      <c r="F203" s="13">
        <v>0.75528700906344415</v>
      </c>
      <c r="G203" s="26">
        <f>F203/$F$205</f>
        <v>0.75528700906344415</v>
      </c>
      <c r="K203" s="19" t="s">
        <v>9</v>
      </c>
      <c r="L203" s="20">
        <v>1307</v>
      </c>
      <c r="M203" s="20">
        <v>970</v>
      </c>
      <c r="N203" s="21">
        <v>0.74215761285386384</v>
      </c>
      <c r="O203" s="20">
        <v>796</v>
      </c>
      <c r="P203" s="21">
        <v>0.6090283091048202</v>
      </c>
      <c r="Q203" s="21">
        <f t="shared" ref="Q203:Q205" si="36">P203/$P$205</f>
        <v>0.8120377454730936</v>
      </c>
    </row>
    <row r="204" spans="1:17" x14ac:dyDescent="0.25">
      <c r="A204" s="15" t="s">
        <v>8</v>
      </c>
      <c r="B204" s="16">
        <v>9</v>
      </c>
      <c r="C204" s="16">
        <v>4</v>
      </c>
      <c r="D204" s="17">
        <v>0.44444444444444442</v>
      </c>
      <c r="E204" s="16">
        <v>4</v>
      </c>
      <c r="F204" s="17">
        <v>0.44444444444444442</v>
      </c>
      <c r="G204" s="26">
        <f t="shared" ref="G204:G211" si="37">F204/$F$205</f>
        <v>0.44444444444444442</v>
      </c>
      <c r="K204" s="19" t="s">
        <v>11</v>
      </c>
      <c r="L204" s="20">
        <v>329</v>
      </c>
      <c r="M204" s="20">
        <v>230</v>
      </c>
      <c r="N204" s="21">
        <v>0.69908814589665658</v>
      </c>
      <c r="O204" s="20">
        <v>191</v>
      </c>
      <c r="P204" s="21">
        <v>0.58054711246200608</v>
      </c>
      <c r="Q204" s="25">
        <f t="shared" si="36"/>
        <v>0.77406281661600806</v>
      </c>
    </row>
    <row r="205" spans="1:17" x14ac:dyDescent="0.25">
      <c r="A205" s="22" t="s">
        <v>10</v>
      </c>
      <c r="B205" s="23">
        <v>15</v>
      </c>
      <c r="C205" s="23">
        <v>15</v>
      </c>
      <c r="D205" s="24">
        <v>1</v>
      </c>
      <c r="E205" s="23">
        <v>15</v>
      </c>
      <c r="F205" s="24">
        <v>1</v>
      </c>
      <c r="G205" s="28">
        <f t="shared" si="37"/>
        <v>1</v>
      </c>
      <c r="K205" s="22" t="s">
        <v>13</v>
      </c>
      <c r="L205" s="23">
        <v>12</v>
      </c>
      <c r="M205" s="23">
        <v>12</v>
      </c>
      <c r="N205" s="24">
        <v>1</v>
      </c>
      <c r="O205" s="23">
        <v>9</v>
      </c>
      <c r="P205" s="24">
        <v>0.75</v>
      </c>
      <c r="Q205" s="24">
        <f t="shared" si="36"/>
        <v>1</v>
      </c>
    </row>
    <row r="206" spans="1:17" x14ac:dyDescent="0.25">
      <c r="A206" s="15" t="s">
        <v>14</v>
      </c>
      <c r="B206" s="16">
        <v>178</v>
      </c>
      <c r="C206" s="16">
        <v>164</v>
      </c>
      <c r="D206" s="17">
        <v>0.9213483146067416</v>
      </c>
      <c r="E206" s="16">
        <v>131</v>
      </c>
      <c r="F206" s="17">
        <v>0.7359550561797753</v>
      </c>
      <c r="G206" s="26">
        <f t="shared" si="37"/>
        <v>0.7359550561797753</v>
      </c>
      <c r="K206" s="10" t="s">
        <v>71</v>
      </c>
      <c r="L206" s="11">
        <v>1347</v>
      </c>
      <c r="M206" s="12">
        <v>1167</v>
      </c>
      <c r="N206" s="13">
        <v>0.86636971046770606</v>
      </c>
      <c r="O206" s="11">
        <v>956</v>
      </c>
      <c r="P206" s="13">
        <v>0.70972531551596141</v>
      </c>
      <c r="Q206" s="13">
        <f>P206/$P$208</f>
        <v>0.96509377016422782</v>
      </c>
    </row>
    <row r="207" spans="1:17" x14ac:dyDescent="0.25">
      <c r="A207" s="15" t="s">
        <v>16</v>
      </c>
      <c r="B207" s="16">
        <v>2</v>
      </c>
      <c r="C207" s="16">
        <v>1</v>
      </c>
      <c r="D207" s="17">
        <v>0.5</v>
      </c>
      <c r="E207" s="16">
        <v>1</v>
      </c>
      <c r="F207" s="17">
        <v>0.5</v>
      </c>
      <c r="G207" s="26">
        <f t="shared" si="37"/>
        <v>0.5</v>
      </c>
      <c r="K207" s="19" t="s">
        <v>9</v>
      </c>
      <c r="L207" s="20">
        <v>469</v>
      </c>
      <c r="M207" s="20">
        <v>392</v>
      </c>
      <c r="N207" s="21">
        <v>0.83582089552238803</v>
      </c>
      <c r="O207" s="20">
        <v>311</v>
      </c>
      <c r="P207" s="21">
        <v>0.66311300639658843</v>
      </c>
      <c r="Q207" s="21">
        <f t="shared" ref="Q207:Q209" si="38">P207/$P$208</f>
        <v>0.90170974234302437</v>
      </c>
    </row>
    <row r="208" spans="1:17" x14ac:dyDescent="0.25">
      <c r="A208" s="15" t="s">
        <v>17</v>
      </c>
      <c r="B208" s="16">
        <v>5</v>
      </c>
      <c r="C208" s="16">
        <v>5</v>
      </c>
      <c r="D208" s="17">
        <v>1</v>
      </c>
      <c r="E208" s="16">
        <v>4</v>
      </c>
      <c r="F208" s="17">
        <v>0.8</v>
      </c>
      <c r="G208" s="27">
        <f t="shared" si="37"/>
        <v>0.8</v>
      </c>
      <c r="K208" s="22" t="s">
        <v>11</v>
      </c>
      <c r="L208" s="23">
        <v>873</v>
      </c>
      <c r="M208" s="23">
        <v>772</v>
      </c>
      <c r="N208" s="24">
        <v>0.88430698739977087</v>
      </c>
      <c r="O208" s="23">
        <v>642</v>
      </c>
      <c r="P208" s="24">
        <v>0.73539518900343648</v>
      </c>
      <c r="Q208" s="24">
        <f t="shared" si="38"/>
        <v>1</v>
      </c>
    </row>
    <row r="209" spans="1:17" x14ac:dyDescent="0.25">
      <c r="A209" s="15" t="s">
        <v>18</v>
      </c>
      <c r="B209" s="16">
        <v>8</v>
      </c>
      <c r="C209" s="16">
        <v>7</v>
      </c>
      <c r="D209" s="17">
        <v>0.875</v>
      </c>
      <c r="E209" s="16">
        <v>6</v>
      </c>
      <c r="F209" s="17">
        <v>0.75</v>
      </c>
      <c r="G209" s="26">
        <f t="shared" si="37"/>
        <v>0.75</v>
      </c>
      <c r="K209" s="19" t="s">
        <v>13</v>
      </c>
      <c r="L209" s="20">
        <v>5</v>
      </c>
      <c r="M209" s="20">
        <v>3</v>
      </c>
      <c r="N209" s="21">
        <v>0.6</v>
      </c>
      <c r="O209" s="20">
        <v>3</v>
      </c>
      <c r="P209" s="21">
        <v>0.6</v>
      </c>
      <c r="Q209" s="21">
        <f t="shared" si="38"/>
        <v>0.81588785046728962</v>
      </c>
    </row>
    <row r="210" spans="1:17" x14ac:dyDescent="0.25">
      <c r="A210" s="15" t="s">
        <v>13</v>
      </c>
      <c r="B210" s="16">
        <v>8</v>
      </c>
      <c r="C210" s="16">
        <v>7</v>
      </c>
      <c r="D210" s="17">
        <v>0.875</v>
      </c>
      <c r="E210" s="16">
        <v>6</v>
      </c>
      <c r="F210" s="17">
        <v>0.75</v>
      </c>
      <c r="G210" s="26">
        <f t="shared" si="37"/>
        <v>0.75</v>
      </c>
      <c r="K210" s="10" t="s">
        <v>72</v>
      </c>
      <c r="L210" s="11">
        <v>203</v>
      </c>
      <c r="M210" s="12">
        <v>188</v>
      </c>
      <c r="N210" s="13">
        <v>0.92610837438423643</v>
      </c>
      <c r="O210" s="11">
        <v>188</v>
      </c>
      <c r="P210" s="13">
        <v>0.92610837438423643</v>
      </c>
      <c r="Q210" s="13">
        <f>P210/P211</f>
        <v>1.0267723281216534</v>
      </c>
    </row>
    <row r="211" spans="1:17" x14ac:dyDescent="0.25">
      <c r="A211" s="15" t="s">
        <v>20</v>
      </c>
      <c r="B211" s="16">
        <v>106</v>
      </c>
      <c r="C211" s="16">
        <v>92</v>
      </c>
      <c r="D211" s="17">
        <v>0.86792452830188682</v>
      </c>
      <c r="E211" s="16">
        <v>83</v>
      </c>
      <c r="F211" s="17">
        <v>0.78301886792452835</v>
      </c>
      <c r="G211" s="26">
        <f t="shared" si="37"/>
        <v>0.78301886792452835</v>
      </c>
      <c r="K211" s="22" t="s">
        <v>9</v>
      </c>
      <c r="L211" s="23">
        <v>102</v>
      </c>
      <c r="M211" s="23">
        <v>92</v>
      </c>
      <c r="N211" s="24">
        <v>0.90196078431372551</v>
      </c>
      <c r="O211" s="23">
        <v>92</v>
      </c>
      <c r="P211" s="24">
        <v>0.90196078431372551</v>
      </c>
      <c r="Q211" s="24">
        <f>P211/P211</f>
        <v>1</v>
      </c>
    </row>
    <row r="212" spans="1:17" x14ac:dyDescent="0.25">
      <c r="A212" s="10" t="s">
        <v>40</v>
      </c>
      <c r="B212" s="11">
        <v>1123</v>
      </c>
      <c r="C212" s="12">
        <v>976</v>
      </c>
      <c r="D212" s="13">
        <v>0.86910062333036509</v>
      </c>
      <c r="E212" s="11">
        <v>860</v>
      </c>
      <c r="F212" s="13">
        <v>0.76580587711487091</v>
      </c>
      <c r="G212" s="14">
        <f>F212/$F$215</f>
        <v>0.81685960225586229</v>
      </c>
      <c r="K212" s="19" t="s">
        <v>11</v>
      </c>
      <c r="L212" s="20">
        <v>98</v>
      </c>
      <c r="M212" s="20">
        <v>93</v>
      </c>
      <c r="N212" s="21">
        <v>0.94897959183673475</v>
      </c>
      <c r="O212" s="20">
        <v>93</v>
      </c>
      <c r="P212" s="21">
        <v>0.94897959183673475</v>
      </c>
      <c r="Q212" s="21">
        <f>P212/P211</f>
        <v>1.0521295474711625</v>
      </c>
    </row>
    <row r="213" spans="1:17" x14ac:dyDescent="0.25">
      <c r="A213" s="15" t="s">
        <v>8</v>
      </c>
      <c r="B213" s="16">
        <v>16</v>
      </c>
      <c r="C213" s="16">
        <v>14</v>
      </c>
      <c r="D213" s="17">
        <v>0.875</v>
      </c>
      <c r="E213" s="16">
        <v>14</v>
      </c>
      <c r="F213" s="17">
        <v>0.875</v>
      </c>
      <c r="G213" s="27">
        <f t="shared" ref="G213:G221" si="39">F213/$F$215</f>
        <v>0.93333333333333335</v>
      </c>
      <c r="K213" s="19" t="s">
        <v>13</v>
      </c>
      <c r="L213" s="20">
        <v>3</v>
      </c>
      <c r="M213" s="20">
        <v>3</v>
      </c>
      <c r="N213" s="21">
        <v>1</v>
      </c>
      <c r="O213" s="20">
        <v>3</v>
      </c>
      <c r="P213" s="21">
        <v>1</v>
      </c>
      <c r="Q213" s="21">
        <f>P213/P211</f>
        <v>1.1086956521739131</v>
      </c>
    </row>
    <row r="214" spans="1:17" x14ac:dyDescent="0.25">
      <c r="A214" s="15" t="s">
        <v>10</v>
      </c>
      <c r="B214" s="16">
        <v>90</v>
      </c>
      <c r="C214" s="16">
        <v>80</v>
      </c>
      <c r="D214" s="17">
        <v>0.88888888888888884</v>
      </c>
      <c r="E214" s="16">
        <v>72</v>
      </c>
      <c r="F214" s="17">
        <v>0.8</v>
      </c>
      <c r="G214" s="27">
        <f t="shared" si="39"/>
        <v>0.85333333333333339</v>
      </c>
      <c r="K214" s="10" t="s">
        <v>73</v>
      </c>
      <c r="L214" s="11">
        <v>4364</v>
      </c>
      <c r="M214" s="12">
        <v>3815</v>
      </c>
      <c r="N214" s="13">
        <v>0.8741979835013749</v>
      </c>
      <c r="O214" s="11">
        <v>3597</v>
      </c>
      <c r="P214" s="13">
        <v>0.82424381301558203</v>
      </c>
      <c r="Q214" s="13">
        <f>P214/P215</f>
        <v>1.0096800901547955</v>
      </c>
    </row>
    <row r="215" spans="1:17" x14ac:dyDescent="0.25">
      <c r="A215" s="22" t="s">
        <v>12</v>
      </c>
      <c r="B215" s="23">
        <v>16</v>
      </c>
      <c r="C215" s="23">
        <v>15</v>
      </c>
      <c r="D215" s="24">
        <v>0.9375</v>
      </c>
      <c r="E215" s="23">
        <v>15</v>
      </c>
      <c r="F215" s="24">
        <v>0.9375</v>
      </c>
      <c r="G215" s="28">
        <f t="shared" si="39"/>
        <v>1</v>
      </c>
      <c r="K215" s="22" t="s">
        <v>9</v>
      </c>
      <c r="L215" s="23">
        <v>2717</v>
      </c>
      <c r="M215" s="23">
        <v>2356</v>
      </c>
      <c r="N215" s="24">
        <v>0.86713286713286708</v>
      </c>
      <c r="O215" s="23">
        <v>2218</v>
      </c>
      <c r="P215" s="24">
        <v>0.81634155318365842</v>
      </c>
      <c r="Q215" s="24">
        <f>P215/P215</f>
        <v>1</v>
      </c>
    </row>
    <row r="216" spans="1:17" x14ac:dyDescent="0.25">
      <c r="A216" s="15" t="s">
        <v>14</v>
      </c>
      <c r="B216" s="16">
        <v>441</v>
      </c>
      <c r="C216" s="16">
        <v>371</v>
      </c>
      <c r="D216" s="17">
        <v>0.84126984126984128</v>
      </c>
      <c r="E216" s="16">
        <v>323</v>
      </c>
      <c r="F216" s="17">
        <v>0.73242630385487528</v>
      </c>
      <c r="G216" s="26">
        <f t="shared" si="39"/>
        <v>0.78125472411186692</v>
      </c>
      <c r="K216" s="19" t="s">
        <v>11</v>
      </c>
      <c r="L216" s="20">
        <v>1628</v>
      </c>
      <c r="M216" s="20">
        <v>1446</v>
      </c>
      <c r="N216" s="21">
        <v>0.8882063882063882</v>
      </c>
      <c r="O216" s="20">
        <v>1366</v>
      </c>
      <c r="P216" s="21">
        <v>0.8390663390663391</v>
      </c>
      <c r="Q216" s="21">
        <f>P216/P215</f>
        <v>1.0278373504252676</v>
      </c>
    </row>
    <row r="217" spans="1:17" x14ac:dyDescent="0.25">
      <c r="A217" s="15" t="s">
        <v>16</v>
      </c>
      <c r="B217" s="16">
        <v>5</v>
      </c>
      <c r="C217" s="16">
        <v>5</v>
      </c>
      <c r="D217" s="17">
        <v>1</v>
      </c>
      <c r="E217" s="16">
        <v>4</v>
      </c>
      <c r="F217" s="17">
        <v>0.8</v>
      </c>
      <c r="G217" s="27">
        <f t="shared" si="39"/>
        <v>0.85333333333333339</v>
      </c>
      <c r="K217" s="19" t="s">
        <v>13</v>
      </c>
      <c r="L217" s="20">
        <v>19</v>
      </c>
      <c r="M217" s="20">
        <v>13</v>
      </c>
      <c r="N217" s="21">
        <v>0.68421052631578949</v>
      </c>
      <c r="O217" s="20">
        <v>13</v>
      </c>
      <c r="P217" s="21">
        <v>0.68421052631578949</v>
      </c>
      <c r="Q217" s="21">
        <f>P217/P215</f>
        <v>0.83814247069431924</v>
      </c>
    </row>
    <row r="218" spans="1:17" x14ac:dyDescent="0.25">
      <c r="A218" s="15" t="s">
        <v>17</v>
      </c>
      <c r="B218" s="16">
        <v>12</v>
      </c>
      <c r="C218" s="16">
        <v>10</v>
      </c>
      <c r="D218" s="17">
        <v>0.83333333333333337</v>
      </c>
      <c r="E218" s="16">
        <v>9</v>
      </c>
      <c r="F218" s="17">
        <v>0.75</v>
      </c>
      <c r="G218" s="27">
        <f t="shared" si="39"/>
        <v>0.8</v>
      </c>
      <c r="K218" s="10" t="s">
        <v>74</v>
      </c>
      <c r="L218" s="11">
        <v>671</v>
      </c>
      <c r="M218" s="12">
        <v>614</v>
      </c>
      <c r="N218" s="13">
        <v>0.91505216095380026</v>
      </c>
      <c r="O218" s="11">
        <v>608</v>
      </c>
      <c r="P218" s="13">
        <v>0.90611028315946351</v>
      </c>
      <c r="Q218" s="13">
        <f>P218/P219</f>
        <v>0.90611028315946351</v>
      </c>
    </row>
    <row r="219" spans="1:17" x14ac:dyDescent="0.25">
      <c r="A219" s="15" t="s">
        <v>18</v>
      </c>
      <c r="B219" s="16">
        <v>47</v>
      </c>
      <c r="C219" s="16">
        <v>42</v>
      </c>
      <c r="D219" s="17">
        <v>0.8936170212765957</v>
      </c>
      <c r="E219" s="16">
        <v>33</v>
      </c>
      <c r="F219" s="17">
        <v>0.7021276595744681</v>
      </c>
      <c r="G219" s="26">
        <f t="shared" si="39"/>
        <v>0.74893617021276593</v>
      </c>
      <c r="K219" s="22" t="s">
        <v>9</v>
      </c>
      <c r="L219" s="23">
        <v>20</v>
      </c>
      <c r="M219" s="23">
        <v>20</v>
      </c>
      <c r="N219" s="24">
        <v>1</v>
      </c>
      <c r="O219" s="23">
        <v>20</v>
      </c>
      <c r="P219" s="24">
        <v>1</v>
      </c>
      <c r="Q219" s="24">
        <f>P219/P219</f>
        <v>1</v>
      </c>
    </row>
    <row r="220" spans="1:17" x14ac:dyDescent="0.25">
      <c r="A220" s="15" t="s">
        <v>13</v>
      </c>
      <c r="B220" s="16">
        <v>30</v>
      </c>
      <c r="C220" s="16">
        <v>24</v>
      </c>
      <c r="D220" s="17">
        <v>0.8</v>
      </c>
      <c r="E220" s="16">
        <v>20</v>
      </c>
      <c r="F220" s="17">
        <v>0.66666666666666663</v>
      </c>
      <c r="G220" s="26">
        <f t="shared" si="39"/>
        <v>0.71111111111111103</v>
      </c>
      <c r="K220" s="19" t="s">
        <v>11</v>
      </c>
      <c r="L220" s="20">
        <v>649</v>
      </c>
      <c r="M220" s="20">
        <v>593</v>
      </c>
      <c r="N220" s="21">
        <v>0.91371340523882894</v>
      </c>
      <c r="O220" s="20">
        <v>587</v>
      </c>
      <c r="P220" s="21">
        <v>0.90446841294298919</v>
      </c>
      <c r="Q220" s="21">
        <f>P220/P219</f>
        <v>0.90446841294298919</v>
      </c>
    </row>
    <row r="221" spans="1:17" x14ac:dyDescent="0.25">
      <c r="A221" s="15" t="s">
        <v>20</v>
      </c>
      <c r="B221" s="16">
        <v>466</v>
      </c>
      <c r="C221" s="16">
        <v>415</v>
      </c>
      <c r="D221" s="17">
        <v>0.8905579399141631</v>
      </c>
      <c r="E221" s="16">
        <v>370</v>
      </c>
      <c r="F221" s="17">
        <v>0.79399141630901282</v>
      </c>
      <c r="G221" s="27">
        <f t="shared" si="39"/>
        <v>0.84692417739628034</v>
      </c>
      <c r="K221" s="19" t="s">
        <v>13</v>
      </c>
      <c r="L221" s="20">
        <v>2</v>
      </c>
      <c r="M221" s="20">
        <v>1</v>
      </c>
      <c r="N221" s="21">
        <v>0.5</v>
      </c>
      <c r="O221" s="20">
        <v>1</v>
      </c>
      <c r="P221" s="21">
        <v>0.5</v>
      </c>
      <c r="Q221" s="25">
        <f>P221/P219</f>
        <v>0.5</v>
      </c>
    </row>
    <row r="222" spans="1:17" x14ac:dyDescent="0.25">
      <c r="A222" s="10" t="s">
        <v>41</v>
      </c>
      <c r="B222" s="11">
        <v>113</v>
      </c>
      <c r="C222" s="12">
        <v>102</v>
      </c>
      <c r="D222" s="13">
        <v>0.90265486725663713</v>
      </c>
      <c r="E222" s="11">
        <v>75</v>
      </c>
      <c r="F222" s="13">
        <v>0.66371681415929207</v>
      </c>
      <c r="G222" s="14">
        <f>F222/$F$230</f>
        <v>0.87416360889272604</v>
      </c>
      <c r="K222" s="10" t="s">
        <v>75</v>
      </c>
      <c r="L222" s="11">
        <v>344</v>
      </c>
      <c r="M222" s="12">
        <v>331</v>
      </c>
      <c r="N222" s="13">
        <v>0.96220930232558144</v>
      </c>
      <c r="O222" s="11">
        <v>330</v>
      </c>
      <c r="P222" s="13">
        <v>0.95930232558139539</v>
      </c>
      <c r="Q222" s="13">
        <f>P222/$P$223</f>
        <v>1.0001237011380506</v>
      </c>
    </row>
    <row r="223" spans="1:17" x14ac:dyDescent="0.25">
      <c r="A223" s="15" t="s">
        <v>8</v>
      </c>
      <c r="B223" s="16">
        <v>7</v>
      </c>
      <c r="C223" s="16">
        <v>6</v>
      </c>
      <c r="D223" s="17">
        <v>0.8571428571428571</v>
      </c>
      <c r="E223" s="16">
        <v>3</v>
      </c>
      <c r="F223" s="17">
        <v>0.42857142857142855</v>
      </c>
      <c r="G223" s="26">
        <f t="shared" ref="G223:G230" si="40">F223/$F$230</f>
        <v>0.56445993031358876</v>
      </c>
      <c r="K223" s="22" t="s">
        <v>11</v>
      </c>
      <c r="L223" s="23">
        <v>343</v>
      </c>
      <c r="M223" s="23">
        <v>330</v>
      </c>
      <c r="N223" s="24">
        <v>0.96209912536443154</v>
      </c>
      <c r="O223" s="23">
        <v>329</v>
      </c>
      <c r="P223" s="24">
        <v>0.95918367346938771</v>
      </c>
      <c r="Q223" s="24">
        <f t="shared" ref="Q223:Q224" si="41">P223/$P$223</f>
        <v>1</v>
      </c>
    </row>
    <row r="224" spans="1:17" x14ac:dyDescent="0.25">
      <c r="A224" s="15" t="s">
        <v>10</v>
      </c>
      <c r="B224" s="16">
        <v>4</v>
      </c>
      <c r="C224" s="16">
        <v>3</v>
      </c>
      <c r="D224" s="17">
        <v>0.75</v>
      </c>
      <c r="E224" s="16">
        <v>2</v>
      </c>
      <c r="F224" s="17">
        <v>0.5</v>
      </c>
      <c r="G224" s="26">
        <f t="shared" si="40"/>
        <v>0.65853658536585358</v>
      </c>
      <c r="K224" s="19" t="s">
        <v>13</v>
      </c>
      <c r="L224" s="20">
        <v>1</v>
      </c>
      <c r="M224" s="20">
        <v>1</v>
      </c>
      <c r="N224" s="21">
        <v>1</v>
      </c>
      <c r="O224" s="20">
        <v>1</v>
      </c>
      <c r="P224" s="21">
        <v>1</v>
      </c>
      <c r="Q224" s="21">
        <f t="shared" si="41"/>
        <v>1.0425531914893618</v>
      </c>
    </row>
    <row r="225" spans="1:17" x14ac:dyDescent="0.25">
      <c r="A225" s="15" t="s">
        <v>12</v>
      </c>
      <c r="B225" s="16">
        <v>4</v>
      </c>
      <c r="C225" s="16">
        <v>4</v>
      </c>
      <c r="D225" s="17">
        <v>1</v>
      </c>
      <c r="E225" s="16">
        <v>4</v>
      </c>
      <c r="F225" s="17">
        <v>1</v>
      </c>
      <c r="G225" s="27">
        <f t="shared" si="40"/>
        <v>1.3170731707317072</v>
      </c>
      <c r="K225" s="10" t="s">
        <v>76</v>
      </c>
      <c r="L225" s="11">
        <v>178</v>
      </c>
      <c r="M225" s="12">
        <v>173</v>
      </c>
      <c r="N225" s="13">
        <v>0.9719101123595506</v>
      </c>
      <c r="O225" s="11">
        <v>172</v>
      </c>
      <c r="P225" s="13">
        <v>0.9662921348314607</v>
      </c>
      <c r="Q225" s="13">
        <f>P225/$P$226</f>
        <v>1.0005983644704473</v>
      </c>
    </row>
    <row r="226" spans="1:17" x14ac:dyDescent="0.25">
      <c r="A226" s="19" t="s">
        <v>14</v>
      </c>
      <c r="B226" s="20">
        <v>37</v>
      </c>
      <c r="C226" s="20">
        <v>34</v>
      </c>
      <c r="D226" s="21">
        <v>0.91891891891891897</v>
      </c>
      <c r="E226" s="20">
        <v>20</v>
      </c>
      <c r="F226" s="21">
        <v>0.54054054054054057</v>
      </c>
      <c r="G226" s="26">
        <f t="shared" si="40"/>
        <v>0.71193144363876071</v>
      </c>
      <c r="K226" s="22" t="s">
        <v>9</v>
      </c>
      <c r="L226" s="23">
        <v>175</v>
      </c>
      <c r="M226" s="23">
        <v>170</v>
      </c>
      <c r="N226" s="24">
        <v>0.97142857142857142</v>
      </c>
      <c r="O226" s="23">
        <v>169</v>
      </c>
      <c r="P226" s="24">
        <v>0.96571428571428597</v>
      </c>
      <c r="Q226" s="24">
        <f t="shared" ref="Q226:Q227" si="42">P226/$P$226</f>
        <v>1</v>
      </c>
    </row>
    <row r="227" spans="1:17" x14ac:dyDescent="0.25">
      <c r="A227" s="15" t="s">
        <v>16</v>
      </c>
      <c r="B227" s="16">
        <v>2</v>
      </c>
      <c r="C227" s="16">
        <v>2</v>
      </c>
      <c r="D227" s="17">
        <v>1</v>
      </c>
      <c r="E227" s="16">
        <v>2</v>
      </c>
      <c r="F227" s="17">
        <v>1</v>
      </c>
      <c r="G227" s="27">
        <f t="shared" si="40"/>
        <v>1.3170731707317072</v>
      </c>
      <c r="K227" s="19" t="s">
        <v>13</v>
      </c>
      <c r="L227" s="20">
        <v>3</v>
      </c>
      <c r="M227" s="20">
        <v>3</v>
      </c>
      <c r="N227" s="21">
        <v>1</v>
      </c>
      <c r="O227" s="20">
        <v>3</v>
      </c>
      <c r="P227" s="21">
        <v>1</v>
      </c>
      <c r="Q227" s="21">
        <f t="shared" si="42"/>
        <v>1.0355029585798814</v>
      </c>
    </row>
    <row r="228" spans="1:17" x14ac:dyDescent="0.25">
      <c r="A228" s="15" t="s">
        <v>18</v>
      </c>
      <c r="B228" s="16">
        <v>2</v>
      </c>
      <c r="C228" s="16">
        <v>1</v>
      </c>
      <c r="D228" s="17">
        <v>0.5</v>
      </c>
      <c r="E228" s="16">
        <v>1</v>
      </c>
      <c r="F228" s="17">
        <v>0.5</v>
      </c>
      <c r="G228" s="26">
        <f t="shared" si="40"/>
        <v>0.65853658536585358</v>
      </c>
      <c r="K228" s="10" t="s">
        <v>77</v>
      </c>
      <c r="L228" s="11">
        <v>218</v>
      </c>
      <c r="M228" s="12">
        <v>190</v>
      </c>
      <c r="N228" s="13">
        <v>0.87155963302752293</v>
      </c>
      <c r="O228" s="11">
        <v>180</v>
      </c>
      <c r="P228" s="13">
        <v>0.82568807339449546</v>
      </c>
      <c r="Q228" s="13">
        <f>P228/$P$230</f>
        <v>0.90825688073394506</v>
      </c>
    </row>
    <row r="229" spans="1:17" x14ac:dyDescent="0.25">
      <c r="A229" s="15" t="s">
        <v>13</v>
      </c>
      <c r="B229" s="16">
        <v>3</v>
      </c>
      <c r="C229" s="16">
        <v>3</v>
      </c>
      <c r="D229" s="17">
        <v>1</v>
      </c>
      <c r="E229" s="16">
        <v>2</v>
      </c>
      <c r="F229" s="17">
        <v>0.66666666666666663</v>
      </c>
      <c r="G229" s="27">
        <f t="shared" si="40"/>
        <v>0.87804878048780477</v>
      </c>
      <c r="K229" s="19" t="s">
        <v>9</v>
      </c>
      <c r="L229" s="20">
        <v>207</v>
      </c>
      <c r="M229" s="20">
        <v>180</v>
      </c>
      <c r="N229" s="21">
        <v>0.86956521739130432</v>
      </c>
      <c r="O229" s="20">
        <v>170</v>
      </c>
      <c r="P229" s="21">
        <v>0.82125603864734298</v>
      </c>
      <c r="Q229" s="21">
        <f t="shared" ref="Q229:Q230" si="43">P229/$P$230</f>
        <v>0.90338164251207731</v>
      </c>
    </row>
    <row r="230" spans="1:17" x14ac:dyDescent="0.25">
      <c r="A230" s="22" t="s">
        <v>20</v>
      </c>
      <c r="B230" s="23">
        <v>54</v>
      </c>
      <c r="C230" s="23">
        <v>49</v>
      </c>
      <c r="D230" s="24">
        <v>0.90740740740740744</v>
      </c>
      <c r="E230" s="23">
        <v>41</v>
      </c>
      <c r="F230" s="24">
        <v>0.7592592592592593</v>
      </c>
      <c r="G230" s="28">
        <f t="shared" si="40"/>
        <v>1</v>
      </c>
      <c r="K230" s="22" t="s">
        <v>11</v>
      </c>
      <c r="L230" s="23">
        <v>11</v>
      </c>
      <c r="M230" s="23">
        <v>10</v>
      </c>
      <c r="N230" s="24">
        <v>0.90909090909090906</v>
      </c>
      <c r="O230" s="23">
        <v>10</v>
      </c>
      <c r="P230" s="24">
        <v>0.90909090909090906</v>
      </c>
      <c r="Q230" s="24">
        <f t="shared" si="43"/>
        <v>1</v>
      </c>
    </row>
    <row r="231" spans="1:17" x14ac:dyDescent="0.25">
      <c r="A231" s="10" t="s">
        <v>42</v>
      </c>
      <c r="B231" s="11">
        <v>865</v>
      </c>
      <c r="C231" s="12">
        <v>741</v>
      </c>
      <c r="D231" s="13">
        <v>0.8566473988439306</v>
      </c>
      <c r="E231" s="11">
        <v>577</v>
      </c>
      <c r="F231" s="13">
        <v>0.66705202312138734</v>
      </c>
      <c r="G231" s="14">
        <f>F231/$F$236</f>
        <v>0.86716763005780351</v>
      </c>
      <c r="K231" s="10" t="s">
        <v>78</v>
      </c>
      <c r="L231" s="11">
        <v>2009</v>
      </c>
      <c r="M231" s="12">
        <v>1625</v>
      </c>
      <c r="N231" s="13">
        <v>0.80886012941762075</v>
      </c>
      <c r="O231" s="11">
        <v>1223</v>
      </c>
      <c r="P231" s="13">
        <v>0.60876057740169243</v>
      </c>
      <c r="Q231" s="13">
        <f>P231/P232</f>
        <v>0.99318362538522986</v>
      </c>
    </row>
    <row r="232" spans="1:17" x14ac:dyDescent="0.25">
      <c r="A232" s="15" t="s">
        <v>8</v>
      </c>
      <c r="B232" s="16">
        <v>18</v>
      </c>
      <c r="C232" s="16">
        <v>17</v>
      </c>
      <c r="D232" s="17">
        <v>0.94444444444444442</v>
      </c>
      <c r="E232" s="16">
        <v>4</v>
      </c>
      <c r="F232" s="17">
        <v>0.22222222222222221</v>
      </c>
      <c r="G232" s="26">
        <f t="shared" ref="G232:G239" si="44">F232/$F$236</f>
        <v>0.28888888888888886</v>
      </c>
      <c r="K232" s="22" t="s">
        <v>9</v>
      </c>
      <c r="L232" s="23">
        <v>912</v>
      </c>
      <c r="M232" s="23">
        <v>743</v>
      </c>
      <c r="N232" s="24">
        <v>0.8146929824561403</v>
      </c>
      <c r="O232" s="23">
        <v>559</v>
      </c>
      <c r="P232" s="24">
        <v>0.61293859649122806</v>
      </c>
      <c r="Q232" s="24">
        <f>P232/P232</f>
        <v>1</v>
      </c>
    </row>
    <row r="233" spans="1:17" x14ac:dyDescent="0.25">
      <c r="A233" s="15" t="s">
        <v>10</v>
      </c>
      <c r="B233" s="16">
        <v>17</v>
      </c>
      <c r="C233" s="16">
        <v>15</v>
      </c>
      <c r="D233" s="17">
        <v>0.88235294117647056</v>
      </c>
      <c r="E233" s="16">
        <v>9</v>
      </c>
      <c r="F233" s="17">
        <v>0.52941176470588236</v>
      </c>
      <c r="G233" s="26">
        <f t="shared" si="44"/>
        <v>0.68823529411764706</v>
      </c>
      <c r="K233" s="19" t="s">
        <v>11</v>
      </c>
      <c r="L233" s="20">
        <v>1081</v>
      </c>
      <c r="M233" s="20">
        <v>871</v>
      </c>
      <c r="N233" s="21">
        <v>0.80573543015726179</v>
      </c>
      <c r="O233" s="20">
        <v>656</v>
      </c>
      <c r="P233" s="21">
        <v>0.60684551341350601</v>
      </c>
      <c r="Q233" s="21">
        <f>P233/P232</f>
        <v>0.99005922760843912</v>
      </c>
    </row>
    <row r="234" spans="1:17" x14ac:dyDescent="0.25">
      <c r="A234" s="15" t="s">
        <v>14</v>
      </c>
      <c r="B234" s="16">
        <v>420</v>
      </c>
      <c r="C234" s="16">
        <v>361</v>
      </c>
      <c r="D234" s="17">
        <v>0.85952380952380958</v>
      </c>
      <c r="E234" s="16">
        <v>283</v>
      </c>
      <c r="F234" s="17">
        <v>0.67380952380952386</v>
      </c>
      <c r="G234" s="27">
        <f t="shared" si="44"/>
        <v>0.87595238095238093</v>
      </c>
      <c r="K234" s="19" t="s">
        <v>13</v>
      </c>
      <c r="L234" s="20">
        <v>16</v>
      </c>
      <c r="M234" s="20">
        <v>11</v>
      </c>
      <c r="N234" s="21">
        <v>0.6875</v>
      </c>
      <c r="O234" s="20">
        <v>8</v>
      </c>
      <c r="P234" s="21">
        <v>0.5</v>
      </c>
      <c r="Q234" s="21">
        <f>P234/P232</f>
        <v>0.81574239713774599</v>
      </c>
    </row>
    <row r="235" spans="1:17" x14ac:dyDescent="0.25">
      <c r="A235" s="15" t="s">
        <v>16</v>
      </c>
      <c r="B235" s="16">
        <v>4</v>
      </c>
      <c r="C235" s="16">
        <v>3</v>
      </c>
      <c r="D235" s="17">
        <v>0.75</v>
      </c>
      <c r="E235" s="16">
        <v>3</v>
      </c>
      <c r="F235" s="17">
        <v>0.75</v>
      </c>
      <c r="G235" s="27">
        <f t="shared" si="44"/>
        <v>0.97499999999999998</v>
      </c>
      <c r="K235" s="10" t="s">
        <v>79</v>
      </c>
      <c r="L235" s="11">
        <v>384</v>
      </c>
      <c r="M235" s="12">
        <v>363</v>
      </c>
      <c r="N235" s="13">
        <v>0.9453125</v>
      </c>
      <c r="O235" s="11">
        <v>341</v>
      </c>
      <c r="P235" s="13">
        <v>0.88802083333333337</v>
      </c>
      <c r="Q235" s="13">
        <f>P235/$P$237</f>
        <v>0.97682291666666676</v>
      </c>
    </row>
    <row r="236" spans="1:17" x14ac:dyDescent="0.25">
      <c r="A236" s="22" t="s">
        <v>17</v>
      </c>
      <c r="B236" s="23">
        <v>13</v>
      </c>
      <c r="C236" s="23">
        <v>13</v>
      </c>
      <c r="D236" s="24">
        <v>1</v>
      </c>
      <c r="E236" s="23">
        <v>10</v>
      </c>
      <c r="F236" s="24">
        <v>0.76923076923076927</v>
      </c>
      <c r="G236" s="28">
        <f t="shared" si="44"/>
        <v>1</v>
      </c>
      <c r="K236" s="19" t="s">
        <v>9</v>
      </c>
      <c r="L236" s="20">
        <v>283</v>
      </c>
      <c r="M236" s="20">
        <v>265</v>
      </c>
      <c r="N236" s="21">
        <v>0.93639575971731448</v>
      </c>
      <c r="O236" s="20">
        <v>249</v>
      </c>
      <c r="P236" s="21">
        <v>0.87985865724381629</v>
      </c>
      <c r="Q236" s="21">
        <f t="shared" ref="Q236:Q238" si="45">P236/$P$237</f>
        <v>0.9678445229681979</v>
      </c>
    </row>
    <row r="237" spans="1:17" x14ac:dyDescent="0.25">
      <c r="A237" s="15" t="s">
        <v>18</v>
      </c>
      <c r="B237" s="16">
        <v>11</v>
      </c>
      <c r="C237" s="16">
        <v>10</v>
      </c>
      <c r="D237" s="17">
        <v>0.90909090909090906</v>
      </c>
      <c r="E237" s="16">
        <v>7</v>
      </c>
      <c r="F237" s="17">
        <v>0.63636363636363635</v>
      </c>
      <c r="G237" s="27">
        <f t="shared" si="44"/>
        <v>0.82727272727272716</v>
      </c>
      <c r="K237" s="22" t="s">
        <v>11</v>
      </c>
      <c r="L237" s="23">
        <v>99</v>
      </c>
      <c r="M237" s="23">
        <v>96</v>
      </c>
      <c r="N237" s="24">
        <v>0.96969696969696972</v>
      </c>
      <c r="O237" s="23">
        <v>90</v>
      </c>
      <c r="P237" s="24">
        <v>0.90909090909090906</v>
      </c>
      <c r="Q237" s="24">
        <f t="shared" si="45"/>
        <v>1</v>
      </c>
    </row>
    <row r="238" spans="1:17" x14ac:dyDescent="0.25">
      <c r="A238" s="15" t="s">
        <v>13</v>
      </c>
      <c r="B238" s="16">
        <v>26</v>
      </c>
      <c r="C238" s="16">
        <v>25</v>
      </c>
      <c r="D238" s="17">
        <v>0.96153846153846156</v>
      </c>
      <c r="E238" s="16">
        <v>22</v>
      </c>
      <c r="F238" s="17">
        <v>0.84615384615384615</v>
      </c>
      <c r="G238" s="27">
        <f t="shared" si="44"/>
        <v>1.0999999999999999</v>
      </c>
      <c r="K238" s="19" t="s">
        <v>13</v>
      </c>
      <c r="L238" s="20">
        <v>2</v>
      </c>
      <c r="M238" s="20">
        <v>2</v>
      </c>
      <c r="N238" s="21">
        <v>1</v>
      </c>
      <c r="O238" s="20">
        <v>2</v>
      </c>
      <c r="P238" s="21">
        <v>1</v>
      </c>
      <c r="Q238" s="21">
        <f t="shared" si="45"/>
        <v>1.1000000000000001</v>
      </c>
    </row>
    <row r="239" spans="1:17" x14ac:dyDescent="0.25">
      <c r="A239" s="15" t="s">
        <v>20</v>
      </c>
      <c r="B239" s="16">
        <v>356</v>
      </c>
      <c r="C239" s="16">
        <v>297</v>
      </c>
      <c r="D239" s="17">
        <v>0.8342696629213483</v>
      </c>
      <c r="E239" s="16">
        <v>239</v>
      </c>
      <c r="F239" s="17">
        <v>0.6713483146067416</v>
      </c>
      <c r="G239" s="27">
        <f t="shared" si="44"/>
        <v>0.87275280898876406</v>
      </c>
      <c r="K239" s="10" t="s">
        <v>80</v>
      </c>
      <c r="L239" s="11">
        <v>227</v>
      </c>
      <c r="M239" s="12">
        <v>203</v>
      </c>
      <c r="N239" s="13">
        <v>0.89427312775330392</v>
      </c>
      <c r="O239" s="11">
        <v>162</v>
      </c>
      <c r="P239" s="13">
        <v>0.71365638766519823</v>
      </c>
      <c r="Q239" s="13">
        <f>P239/$P$241</f>
        <v>0.96475770925110138</v>
      </c>
    </row>
    <row r="240" spans="1:17" x14ac:dyDescent="0.25">
      <c r="A240" s="10" t="s">
        <v>43</v>
      </c>
      <c r="B240" s="11">
        <v>748</v>
      </c>
      <c r="C240" s="12">
        <v>477</v>
      </c>
      <c r="D240" s="13">
        <v>0.63770053475935828</v>
      </c>
      <c r="E240" s="11">
        <v>355</v>
      </c>
      <c r="F240" s="13">
        <v>0.47459893048128343</v>
      </c>
      <c r="G240" s="14">
        <f>F240/$F$249</f>
        <v>0.82870383198027209</v>
      </c>
      <c r="K240" s="19" t="s">
        <v>9</v>
      </c>
      <c r="L240" s="20">
        <v>71</v>
      </c>
      <c r="M240" s="20">
        <v>59</v>
      </c>
      <c r="N240" s="21">
        <v>0.83098591549295775</v>
      </c>
      <c r="O240" s="20">
        <v>47</v>
      </c>
      <c r="P240" s="21">
        <v>0.6619718309859155</v>
      </c>
      <c r="Q240" s="21">
        <f t="shared" ref="Q240:Q242" si="46">P240/$P$241</f>
        <v>0.89488784559207102</v>
      </c>
    </row>
    <row r="241" spans="1:17" x14ac:dyDescent="0.25">
      <c r="A241" s="15" t="s">
        <v>8</v>
      </c>
      <c r="B241" s="16">
        <v>16</v>
      </c>
      <c r="C241" s="16">
        <v>9</v>
      </c>
      <c r="D241" s="17">
        <v>0.5625</v>
      </c>
      <c r="E241" s="16">
        <v>4</v>
      </c>
      <c r="F241" s="17">
        <v>0.25</v>
      </c>
      <c r="G241" s="26">
        <f t="shared" ref="G241:G249" si="47">F241/$F$249</f>
        <v>0.43652849740932642</v>
      </c>
      <c r="K241" s="22" t="s">
        <v>11</v>
      </c>
      <c r="L241" s="23">
        <v>146</v>
      </c>
      <c r="M241" s="23">
        <v>136</v>
      </c>
      <c r="N241" s="24">
        <v>0.93150684931506844</v>
      </c>
      <c r="O241" s="23">
        <v>108</v>
      </c>
      <c r="P241" s="24">
        <v>0.73972602739726023</v>
      </c>
      <c r="Q241" s="24">
        <f t="shared" si="46"/>
        <v>1</v>
      </c>
    </row>
    <row r="242" spans="1:17" x14ac:dyDescent="0.25">
      <c r="A242" s="15" t="s">
        <v>10</v>
      </c>
      <c r="B242" s="16">
        <v>14</v>
      </c>
      <c r="C242" s="16">
        <v>5</v>
      </c>
      <c r="D242" s="17">
        <v>0.35714285714285715</v>
      </c>
      <c r="E242" s="16">
        <v>2</v>
      </c>
      <c r="F242" s="17">
        <v>0.14285714285714285</v>
      </c>
      <c r="G242" s="26">
        <f t="shared" si="47"/>
        <v>0.24944485566247224</v>
      </c>
      <c r="K242" s="19" t="s">
        <v>13</v>
      </c>
      <c r="L242" s="20">
        <v>10</v>
      </c>
      <c r="M242" s="20">
        <v>8</v>
      </c>
      <c r="N242" s="21">
        <v>0.8</v>
      </c>
      <c r="O242" s="20">
        <v>7</v>
      </c>
      <c r="P242" s="21">
        <v>0.7</v>
      </c>
      <c r="Q242" s="21">
        <f t="shared" si="46"/>
        <v>0.9462962962962963</v>
      </c>
    </row>
    <row r="243" spans="1:17" x14ac:dyDescent="0.25">
      <c r="A243" s="15" t="s">
        <v>12</v>
      </c>
      <c r="B243" s="16">
        <v>6</v>
      </c>
      <c r="C243" s="16">
        <v>5</v>
      </c>
      <c r="D243" s="17">
        <v>0.83333333333333337</v>
      </c>
      <c r="E243" s="16">
        <v>4</v>
      </c>
      <c r="F243" s="17">
        <v>0.66666666666666663</v>
      </c>
      <c r="G243" s="27">
        <f t="shared" si="47"/>
        <v>1.164075993091537</v>
      </c>
      <c r="K243" s="10" t="s">
        <v>81</v>
      </c>
      <c r="L243" s="11">
        <v>454</v>
      </c>
      <c r="M243" s="12">
        <v>404</v>
      </c>
      <c r="N243" s="13">
        <v>0.88986784140969166</v>
      </c>
      <c r="O243" s="11">
        <v>342</v>
      </c>
      <c r="P243" s="13">
        <v>0.75330396475770922</v>
      </c>
      <c r="Q243" s="13">
        <f>P243/$P$245</f>
        <v>0.99299158990788949</v>
      </c>
    </row>
    <row r="244" spans="1:17" x14ac:dyDescent="0.25">
      <c r="A244" s="15" t="s">
        <v>14</v>
      </c>
      <c r="B244" s="16">
        <v>310</v>
      </c>
      <c r="C244" s="16">
        <v>173</v>
      </c>
      <c r="D244" s="17">
        <v>0.5580645161290323</v>
      </c>
      <c r="E244" s="16">
        <v>119</v>
      </c>
      <c r="F244" s="17">
        <v>0.38387096774193546</v>
      </c>
      <c r="G244" s="26">
        <f t="shared" si="47"/>
        <v>0.67028246698980443</v>
      </c>
      <c r="K244" s="19" t="s">
        <v>9</v>
      </c>
      <c r="L244" s="20">
        <v>185</v>
      </c>
      <c r="M244" s="20">
        <v>163</v>
      </c>
      <c r="N244" s="21">
        <v>0.88108108108108107</v>
      </c>
      <c r="O244" s="20">
        <v>138</v>
      </c>
      <c r="P244" s="21">
        <v>0.74594594594594599</v>
      </c>
      <c r="Q244" s="21">
        <f t="shared" ref="Q244:Q246" si="48">P244/$P$245</f>
        <v>0.98329238329238344</v>
      </c>
    </row>
    <row r="245" spans="1:17" x14ac:dyDescent="0.25">
      <c r="A245" s="15" t="s">
        <v>16</v>
      </c>
      <c r="B245" s="16">
        <v>6</v>
      </c>
      <c r="C245" s="16">
        <v>5</v>
      </c>
      <c r="D245" s="17">
        <v>0.83333333333333337</v>
      </c>
      <c r="E245" s="16">
        <v>4</v>
      </c>
      <c r="F245" s="17">
        <v>0.66666666666666663</v>
      </c>
      <c r="G245" s="27">
        <f t="shared" si="47"/>
        <v>1.164075993091537</v>
      </c>
      <c r="K245" s="22" t="s">
        <v>11</v>
      </c>
      <c r="L245" s="23">
        <v>261</v>
      </c>
      <c r="M245" s="23">
        <v>235</v>
      </c>
      <c r="N245" s="24">
        <v>0.90038314176245215</v>
      </c>
      <c r="O245" s="23">
        <v>198</v>
      </c>
      <c r="P245" s="24">
        <v>0.75862068965517238</v>
      </c>
      <c r="Q245" s="24">
        <f t="shared" si="48"/>
        <v>1</v>
      </c>
    </row>
    <row r="246" spans="1:17" x14ac:dyDescent="0.25">
      <c r="A246" s="15" t="s">
        <v>17</v>
      </c>
      <c r="B246" s="16">
        <v>22</v>
      </c>
      <c r="C246" s="16">
        <v>14</v>
      </c>
      <c r="D246" s="17">
        <v>0.63636363636363635</v>
      </c>
      <c r="E246" s="16">
        <v>9</v>
      </c>
      <c r="F246" s="17">
        <v>0.40909090909090912</v>
      </c>
      <c r="G246" s="26">
        <f t="shared" si="47"/>
        <v>0.71431935939707958</v>
      </c>
      <c r="K246" s="19" t="s">
        <v>13</v>
      </c>
      <c r="L246" s="20">
        <v>8</v>
      </c>
      <c r="M246" s="20">
        <v>6</v>
      </c>
      <c r="N246" s="21">
        <v>0.75</v>
      </c>
      <c r="O246" s="20">
        <v>6</v>
      </c>
      <c r="P246" s="21">
        <v>0.75</v>
      </c>
      <c r="Q246" s="21">
        <f t="shared" si="48"/>
        <v>0.98863636363636365</v>
      </c>
    </row>
    <row r="247" spans="1:17" x14ac:dyDescent="0.25">
      <c r="A247" s="15" t="s">
        <v>18</v>
      </c>
      <c r="B247" s="16">
        <v>24</v>
      </c>
      <c r="C247" s="16">
        <v>17</v>
      </c>
      <c r="D247" s="17">
        <v>0.70833333333333337</v>
      </c>
      <c r="E247" s="16">
        <v>13</v>
      </c>
      <c r="F247" s="17">
        <v>0.54166666666666663</v>
      </c>
      <c r="G247" s="27">
        <f t="shared" si="47"/>
        <v>0.94581174438687388</v>
      </c>
      <c r="K247" s="10" t="s">
        <v>82</v>
      </c>
      <c r="L247" s="11">
        <v>1585</v>
      </c>
      <c r="M247" s="12">
        <v>1325</v>
      </c>
      <c r="N247" s="13">
        <v>0.83596214511041012</v>
      </c>
      <c r="O247" s="11">
        <v>1102</v>
      </c>
      <c r="P247" s="13">
        <v>0.69526813880126181</v>
      </c>
      <c r="Q247" s="13">
        <f>P247/P248</f>
        <v>0.97798624759828456</v>
      </c>
    </row>
    <row r="248" spans="1:17" x14ac:dyDescent="0.25">
      <c r="A248" s="15" t="s">
        <v>13</v>
      </c>
      <c r="B248" s="16">
        <v>13</v>
      </c>
      <c r="C248" s="16">
        <v>7</v>
      </c>
      <c r="D248" s="17">
        <v>0.53846153846153844</v>
      </c>
      <c r="E248" s="16">
        <v>7</v>
      </c>
      <c r="F248" s="17">
        <v>0.53846153846153844</v>
      </c>
      <c r="G248" s="27">
        <f t="shared" si="47"/>
        <v>0.94021522518931844</v>
      </c>
      <c r="K248" s="22" t="s">
        <v>9</v>
      </c>
      <c r="L248" s="23">
        <v>806</v>
      </c>
      <c r="M248" s="23">
        <v>669</v>
      </c>
      <c r="N248" s="24">
        <v>0.83002481389578164</v>
      </c>
      <c r="O248" s="23">
        <v>573</v>
      </c>
      <c r="P248" s="24">
        <v>0.71091811414392059</v>
      </c>
      <c r="Q248" s="24">
        <f>P248/P248</f>
        <v>1</v>
      </c>
    </row>
    <row r="249" spans="1:17" x14ac:dyDescent="0.25">
      <c r="A249" s="22" t="s">
        <v>20</v>
      </c>
      <c r="B249" s="23">
        <v>337</v>
      </c>
      <c r="C249" s="23">
        <v>242</v>
      </c>
      <c r="D249" s="24">
        <v>0.71810089020771517</v>
      </c>
      <c r="E249" s="23">
        <v>193</v>
      </c>
      <c r="F249" s="24">
        <v>0.57270029673590506</v>
      </c>
      <c r="G249" s="28">
        <f t="shared" si="47"/>
        <v>1</v>
      </c>
      <c r="K249" s="19" t="s">
        <v>11</v>
      </c>
      <c r="L249" s="20">
        <v>771</v>
      </c>
      <c r="M249" s="20">
        <v>649</v>
      </c>
      <c r="N249" s="21">
        <v>0.84176394293125811</v>
      </c>
      <c r="O249" s="20">
        <v>524</v>
      </c>
      <c r="P249" s="21">
        <v>0.67963683527885865</v>
      </c>
      <c r="Q249" s="21">
        <f>P249/P248</f>
        <v>0.95599875957200708</v>
      </c>
    </row>
    <row r="250" spans="1:17" x14ac:dyDescent="0.25">
      <c r="A250" s="10" t="s">
        <v>44</v>
      </c>
      <c r="B250" s="11">
        <v>9120</v>
      </c>
      <c r="C250" s="12">
        <v>7479</v>
      </c>
      <c r="D250" s="13">
        <v>0.82006578947368425</v>
      </c>
      <c r="E250" s="11">
        <v>5716</v>
      </c>
      <c r="F250" s="13">
        <v>0.62675438596491229</v>
      </c>
      <c r="G250" s="14">
        <f>F250/$F$253</f>
        <v>0.82261513157894739</v>
      </c>
      <c r="K250" s="19" t="s">
        <v>13</v>
      </c>
      <c r="L250" s="20">
        <v>8</v>
      </c>
      <c r="M250" s="20">
        <v>7</v>
      </c>
      <c r="N250" s="21">
        <v>0.875</v>
      </c>
      <c r="O250" s="20">
        <v>5</v>
      </c>
      <c r="P250" s="21">
        <v>0.625</v>
      </c>
      <c r="Q250" s="21">
        <f>P250/P248</f>
        <v>0.87914485165794065</v>
      </c>
    </row>
    <row r="251" spans="1:17" x14ac:dyDescent="0.25">
      <c r="A251" s="15" t="s">
        <v>8</v>
      </c>
      <c r="B251" s="16">
        <v>304</v>
      </c>
      <c r="C251" s="16">
        <v>231</v>
      </c>
      <c r="D251" s="17">
        <v>0.75986842105263153</v>
      </c>
      <c r="E251" s="16">
        <v>151</v>
      </c>
      <c r="F251" s="17">
        <v>0.49671052631578949</v>
      </c>
      <c r="G251" s="26">
        <f t="shared" ref="G251:G259" si="49">F251/$F$253</f>
        <v>0.65193256578947378</v>
      </c>
      <c r="K251" s="10" t="s">
        <v>83</v>
      </c>
      <c r="L251" s="11">
        <v>5549</v>
      </c>
      <c r="M251" s="12">
        <v>4965</v>
      </c>
      <c r="N251" s="13">
        <v>0.89475581185799247</v>
      </c>
      <c r="O251" s="11">
        <v>3795</v>
      </c>
      <c r="P251" s="13">
        <v>0.68390701027212109</v>
      </c>
      <c r="Q251" s="13">
        <f>P251/P252</f>
        <v>0.97513880559989874</v>
      </c>
    </row>
    <row r="252" spans="1:17" x14ac:dyDescent="0.25">
      <c r="A252" s="15" t="s">
        <v>10</v>
      </c>
      <c r="B252" s="16">
        <v>463</v>
      </c>
      <c r="C252" s="16">
        <v>391</v>
      </c>
      <c r="D252" s="17">
        <v>0.84449244060475159</v>
      </c>
      <c r="E252" s="16">
        <v>305</v>
      </c>
      <c r="F252" s="17">
        <v>0.65874730021598271</v>
      </c>
      <c r="G252" s="27">
        <f t="shared" si="49"/>
        <v>0.86460583153347736</v>
      </c>
      <c r="K252" s="22" t="s">
        <v>9</v>
      </c>
      <c r="L252" s="23">
        <v>3499</v>
      </c>
      <c r="M252" s="23">
        <v>3135</v>
      </c>
      <c r="N252" s="24">
        <v>0.89597027722206346</v>
      </c>
      <c r="O252" s="23">
        <v>2454</v>
      </c>
      <c r="P252" s="24">
        <v>0.70134324092597888</v>
      </c>
      <c r="Q252" s="24">
        <f>P252/P252</f>
        <v>1</v>
      </c>
    </row>
    <row r="253" spans="1:17" x14ac:dyDescent="0.25">
      <c r="A253" s="22" t="s">
        <v>12</v>
      </c>
      <c r="B253" s="23">
        <v>84</v>
      </c>
      <c r="C253" s="23">
        <v>74</v>
      </c>
      <c r="D253" s="24">
        <v>0.88095238095238093</v>
      </c>
      <c r="E253" s="23">
        <v>64</v>
      </c>
      <c r="F253" s="24">
        <v>0.76190476190476186</v>
      </c>
      <c r="G253" s="28">
        <f t="shared" si="49"/>
        <v>1</v>
      </c>
      <c r="K253" s="19" t="s">
        <v>11</v>
      </c>
      <c r="L253" s="20">
        <v>2026</v>
      </c>
      <c r="M253" s="20">
        <v>1808</v>
      </c>
      <c r="N253" s="21">
        <v>0.89239881539980259</v>
      </c>
      <c r="O253" s="20">
        <v>1327</v>
      </c>
      <c r="P253" s="21">
        <v>0.65498519249753206</v>
      </c>
      <c r="Q253" s="21">
        <f>P253/P252</f>
        <v>0.93390105482838814</v>
      </c>
    </row>
    <row r="254" spans="1:17" x14ac:dyDescent="0.25">
      <c r="A254" s="15" t="s">
        <v>14</v>
      </c>
      <c r="B254" s="16">
        <v>4527</v>
      </c>
      <c r="C254" s="16">
        <v>3690</v>
      </c>
      <c r="D254" s="17">
        <v>0.81510934393638168</v>
      </c>
      <c r="E254" s="16">
        <v>2708</v>
      </c>
      <c r="F254" s="17">
        <v>0.59818864590236365</v>
      </c>
      <c r="G254" s="26">
        <f t="shared" si="49"/>
        <v>0.78512259774685234</v>
      </c>
      <c r="K254" s="19" t="s">
        <v>13</v>
      </c>
      <c r="L254" s="20">
        <v>24</v>
      </c>
      <c r="M254" s="20">
        <v>22</v>
      </c>
      <c r="N254" s="21">
        <v>0.91666666666666663</v>
      </c>
      <c r="O254" s="20">
        <v>14</v>
      </c>
      <c r="P254" s="21">
        <v>0.58333333333333337</v>
      </c>
      <c r="Q254" s="21">
        <f>P254/P252</f>
        <v>0.83173729964683507</v>
      </c>
    </row>
    <row r="255" spans="1:17" x14ac:dyDescent="0.25">
      <c r="A255" s="15" t="s">
        <v>16</v>
      </c>
      <c r="B255" s="16">
        <v>46</v>
      </c>
      <c r="C255" s="16">
        <v>35</v>
      </c>
      <c r="D255" s="17">
        <v>0.76086956521739135</v>
      </c>
      <c r="E255" s="16">
        <v>27</v>
      </c>
      <c r="F255" s="17">
        <v>0.58695652173913049</v>
      </c>
      <c r="G255" s="26">
        <f t="shared" si="49"/>
        <v>0.77038043478260876</v>
      </c>
      <c r="K255" s="10" t="s">
        <v>84</v>
      </c>
      <c r="L255" s="11">
        <v>2212</v>
      </c>
      <c r="M255" s="12">
        <v>1890</v>
      </c>
      <c r="N255" s="13">
        <v>0.85443037974683544</v>
      </c>
      <c r="O255" s="11">
        <v>1583</v>
      </c>
      <c r="P255" s="13">
        <v>0.71564195298372513</v>
      </c>
      <c r="Q255" s="13">
        <f>P255/P256</f>
        <v>0.95642565174804095</v>
      </c>
    </row>
    <row r="256" spans="1:17" x14ac:dyDescent="0.25">
      <c r="A256" s="15" t="s">
        <v>17</v>
      </c>
      <c r="B256" s="16">
        <v>96</v>
      </c>
      <c r="C256" s="16">
        <v>74</v>
      </c>
      <c r="D256" s="17">
        <v>0.77083333333333337</v>
      </c>
      <c r="E256" s="16">
        <v>58</v>
      </c>
      <c r="F256" s="17">
        <v>0.60416666666666663</v>
      </c>
      <c r="G256" s="26">
        <f t="shared" si="49"/>
        <v>0.79296875</v>
      </c>
      <c r="K256" s="22" t="s">
        <v>9</v>
      </c>
      <c r="L256" s="23">
        <v>1283</v>
      </c>
      <c r="M256" s="23">
        <v>1106</v>
      </c>
      <c r="N256" s="24">
        <v>0.86204208885424782</v>
      </c>
      <c r="O256" s="23">
        <v>960</v>
      </c>
      <c r="P256" s="24">
        <v>0.74824629773967266</v>
      </c>
      <c r="Q256" s="24">
        <f>P256/P256</f>
        <v>1</v>
      </c>
    </row>
    <row r="257" spans="1:17" x14ac:dyDescent="0.25">
      <c r="A257" s="15" t="s">
        <v>18</v>
      </c>
      <c r="B257" s="16">
        <v>204</v>
      </c>
      <c r="C257" s="16">
        <v>164</v>
      </c>
      <c r="D257" s="17">
        <v>0.80392156862745101</v>
      </c>
      <c r="E257" s="16">
        <v>135</v>
      </c>
      <c r="F257" s="17">
        <v>0.66176470588235292</v>
      </c>
      <c r="G257" s="27">
        <f t="shared" si="49"/>
        <v>0.8685661764705882</v>
      </c>
      <c r="K257" s="19" t="s">
        <v>11</v>
      </c>
      <c r="L257" s="20">
        <v>922</v>
      </c>
      <c r="M257" s="20">
        <v>780</v>
      </c>
      <c r="N257" s="21">
        <v>0.84598698481561818</v>
      </c>
      <c r="O257" s="20">
        <v>619</v>
      </c>
      <c r="P257" s="21">
        <v>0.67136659436008672</v>
      </c>
      <c r="Q257" s="21">
        <f>P257/P256</f>
        <v>0.89725347975415759</v>
      </c>
    </row>
    <row r="258" spans="1:17" x14ac:dyDescent="0.25">
      <c r="A258" s="19" t="s">
        <v>13</v>
      </c>
      <c r="B258" s="20">
        <v>175</v>
      </c>
      <c r="C258" s="20">
        <v>155</v>
      </c>
      <c r="D258" s="21">
        <v>0.88571428571428568</v>
      </c>
      <c r="E258" s="20">
        <v>125</v>
      </c>
      <c r="F258" s="21">
        <v>0.7142857142857143</v>
      </c>
      <c r="G258" s="27">
        <f t="shared" si="49"/>
        <v>0.93750000000000011</v>
      </c>
      <c r="K258" s="19" t="s">
        <v>13</v>
      </c>
      <c r="L258" s="20">
        <v>7</v>
      </c>
      <c r="M258" s="20">
        <v>4</v>
      </c>
      <c r="N258" s="21">
        <v>0.5714285714285714</v>
      </c>
      <c r="O258" s="20">
        <v>4</v>
      </c>
      <c r="P258" s="21">
        <v>0.5714285714285714</v>
      </c>
      <c r="Q258" s="25">
        <f>P258/P256</f>
        <v>0.76369047619047614</v>
      </c>
    </row>
    <row r="259" spans="1:17" x14ac:dyDescent="0.25">
      <c r="A259" s="15" t="s">
        <v>20</v>
      </c>
      <c r="B259" s="16">
        <v>3221</v>
      </c>
      <c r="C259" s="16">
        <v>2665</v>
      </c>
      <c r="D259" s="17">
        <v>0.82738280037255507</v>
      </c>
      <c r="E259" s="16">
        <v>2143</v>
      </c>
      <c r="F259" s="17">
        <v>0.66532132877988204</v>
      </c>
      <c r="G259" s="27">
        <f t="shared" si="49"/>
        <v>0.87323424402359517</v>
      </c>
      <c r="K259" s="10" t="s">
        <v>85</v>
      </c>
      <c r="L259" s="11">
        <v>27</v>
      </c>
      <c r="M259" s="12">
        <v>24</v>
      </c>
      <c r="N259" s="13">
        <v>0.88888888888888884</v>
      </c>
      <c r="O259" s="11">
        <v>24</v>
      </c>
      <c r="P259" s="13">
        <v>0.88888888888888884</v>
      </c>
      <c r="Q259" s="13">
        <f>P259/$P$261</f>
        <v>0.98245614035087714</v>
      </c>
    </row>
    <row r="260" spans="1:17" x14ac:dyDescent="0.25">
      <c r="A260" s="10" t="s">
        <v>45</v>
      </c>
      <c r="B260" s="11">
        <v>28</v>
      </c>
      <c r="C260" s="12">
        <v>25</v>
      </c>
      <c r="D260" s="13">
        <v>0.8928571428571429</v>
      </c>
      <c r="E260" s="11">
        <v>24</v>
      </c>
      <c r="F260" s="13">
        <v>0.8571428571428571</v>
      </c>
      <c r="G260" s="14">
        <f>F260/$F$265</f>
        <v>0.92857142857142849</v>
      </c>
      <c r="K260" s="19" t="s">
        <v>9</v>
      </c>
      <c r="L260" s="20">
        <v>6</v>
      </c>
      <c r="M260" s="20">
        <v>5</v>
      </c>
      <c r="N260" s="21">
        <v>0.83333333333333337</v>
      </c>
      <c r="O260" s="20">
        <v>5</v>
      </c>
      <c r="P260" s="21">
        <v>0.83333333333333337</v>
      </c>
      <c r="Q260" s="21">
        <f t="shared" ref="Q260:Q261" si="50">P260/$P$261</f>
        <v>0.92105263157894746</v>
      </c>
    </row>
    <row r="261" spans="1:17" x14ac:dyDescent="0.25">
      <c r="A261" s="15" t="s">
        <v>10</v>
      </c>
      <c r="B261" s="16">
        <v>1</v>
      </c>
      <c r="C261" s="16">
        <v>0</v>
      </c>
      <c r="D261" s="17">
        <v>0</v>
      </c>
      <c r="E261" s="16"/>
      <c r="F261" s="17">
        <v>0</v>
      </c>
      <c r="G261" s="26">
        <f t="shared" ref="G261:G265" si="51">F261/$F$265</f>
        <v>0</v>
      </c>
      <c r="K261" s="22" t="s">
        <v>11</v>
      </c>
      <c r="L261" s="23">
        <v>21</v>
      </c>
      <c r="M261" s="23">
        <v>19</v>
      </c>
      <c r="N261" s="24">
        <v>0.90476190476190477</v>
      </c>
      <c r="O261" s="23">
        <v>19</v>
      </c>
      <c r="P261" s="24">
        <v>0.90476190476190477</v>
      </c>
      <c r="Q261" s="24">
        <f t="shared" si="50"/>
        <v>1</v>
      </c>
    </row>
    <row r="262" spans="1:17" x14ac:dyDescent="0.25">
      <c r="A262" s="15" t="s">
        <v>12</v>
      </c>
      <c r="B262" s="16">
        <v>1</v>
      </c>
      <c r="C262" s="16">
        <v>1</v>
      </c>
      <c r="D262" s="17">
        <v>1</v>
      </c>
      <c r="E262" s="16">
        <v>1</v>
      </c>
      <c r="F262" s="17">
        <v>1</v>
      </c>
      <c r="G262" s="27">
        <f t="shared" si="51"/>
        <v>1.0833333333333333</v>
      </c>
      <c r="K262" s="10" t="s">
        <v>86</v>
      </c>
      <c r="L262" s="11">
        <v>251</v>
      </c>
      <c r="M262" s="12">
        <v>212</v>
      </c>
      <c r="N262" s="13">
        <v>0.84462151394422313</v>
      </c>
      <c r="O262" s="11">
        <v>166</v>
      </c>
      <c r="P262" s="13">
        <v>0.66135458167330674</v>
      </c>
      <c r="Q262" s="13">
        <f>P262/$P$264</f>
        <v>0.96197030061571887</v>
      </c>
    </row>
    <row r="263" spans="1:17" x14ac:dyDescent="0.25">
      <c r="A263" s="15" t="s">
        <v>14</v>
      </c>
      <c r="B263" s="16">
        <v>11</v>
      </c>
      <c r="C263" s="16">
        <v>10</v>
      </c>
      <c r="D263" s="17">
        <v>0.90909090909090906</v>
      </c>
      <c r="E263" s="16">
        <v>9</v>
      </c>
      <c r="F263" s="17">
        <v>0.81818181818181823</v>
      </c>
      <c r="G263" s="27">
        <f t="shared" si="51"/>
        <v>0.88636363636363635</v>
      </c>
      <c r="K263" s="19" t="s">
        <v>9</v>
      </c>
      <c r="L263" s="20">
        <v>139</v>
      </c>
      <c r="M263" s="20">
        <v>113</v>
      </c>
      <c r="N263" s="21">
        <v>0.81294964028776984</v>
      </c>
      <c r="O263" s="20">
        <v>89</v>
      </c>
      <c r="P263" s="21">
        <v>0.64028776978417268</v>
      </c>
      <c r="Q263" s="21">
        <f t="shared" ref="Q263:Q264" si="52">P263/$P$264</f>
        <v>0.93132766514061482</v>
      </c>
    </row>
    <row r="264" spans="1:17" x14ac:dyDescent="0.25">
      <c r="A264" s="15" t="s">
        <v>13</v>
      </c>
      <c r="B264" s="16">
        <v>2</v>
      </c>
      <c r="C264" s="16">
        <v>2</v>
      </c>
      <c r="D264" s="17">
        <v>1</v>
      </c>
      <c r="E264" s="16">
        <v>2</v>
      </c>
      <c r="F264" s="17">
        <v>1</v>
      </c>
      <c r="G264" s="27">
        <f t="shared" si="51"/>
        <v>1.0833333333333333</v>
      </c>
      <c r="K264" s="22" t="s">
        <v>11</v>
      </c>
      <c r="L264" s="23">
        <v>112</v>
      </c>
      <c r="M264" s="23">
        <v>99</v>
      </c>
      <c r="N264" s="24">
        <v>0.8839285714285714</v>
      </c>
      <c r="O264" s="23">
        <v>77</v>
      </c>
      <c r="P264" s="24">
        <v>0.6875</v>
      </c>
      <c r="Q264" s="24">
        <f t="shared" si="52"/>
        <v>1</v>
      </c>
    </row>
    <row r="265" spans="1:17" x14ac:dyDescent="0.25">
      <c r="A265" s="22" t="s">
        <v>20</v>
      </c>
      <c r="B265" s="23">
        <v>13</v>
      </c>
      <c r="C265" s="23">
        <v>12</v>
      </c>
      <c r="D265" s="24">
        <v>0.92307692307692313</v>
      </c>
      <c r="E265" s="23">
        <v>12</v>
      </c>
      <c r="F265" s="24">
        <v>0.92307692307692313</v>
      </c>
      <c r="G265" s="28">
        <f t="shared" si="51"/>
        <v>1</v>
      </c>
      <c r="K265" s="10" t="s">
        <v>87</v>
      </c>
      <c r="L265" s="11">
        <v>373</v>
      </c>
      <c r="M265" s="12">
        <v>364</v>
      </c>
      <c r="N265" s="13">
        <v>0.97587131367292224</v>
      </c>
      <c r="O265" s="11">
        <v>361</v>
      </c>
      <c r="P265" s="13">
        <v>0.96782841823056298</v>
      </c>
      <c r="Q265" s="13">
        <f>P265/P266</f>
        <v>0.96782841823056298</v>
      </c>
    </row>
    <row r="266" spans="1:17" x14ac:dyDescent="0.25">
      <c r="A266" s="10" t="s">
        <v>46</v>
      </c>
      <c r="B266" s="11">
        <v>319</v>
      </c>
      <c r="C266" s="12">
        <v>275</v>
      </c>
      <c r="D266" s="13">
        <v>0.86206896551724133</v>
      </c>
      <c r="E266" s="11">
        <v>221</v>
      </c>
      <c r="F266" s="13">
        <v>0.69278996865203757</v>
      </c>
      <c r="G266" s="14">
        <f>F266/$F$267</f>
        <v>0.98145245559038652</v>
      </c>
      <c r="K266" s="22" t="s">
        <v>9</v>
      </c>
      <c r="L266" s="23">
        <v>264</v>
      </c>
      <c r="M266" s="23">
        <v>264</v>
      </c>
      <c r="N266" s="24">
        <v>1</v>
      </c>
      <c r="O266" s="23">
        <v>264</v>
      </c>
      <c r="P266" s="24">
        <v>1</v>
      </c>
      <c r="Q266" s="24">
        <f>P266/P266</f>
        <v>1</v>
      </c>
    </row>
    <row r="267" spans="1:17" x14ac:dyDescent="0.25">
      <c r="A267" s="22" t="s">
        <v>8</v>
      </c>
      <c r="B267" s="23">
        <v>17</v>
      </c>
      <c r="C267" s="23">
        <v>15</v>
      </c>
      <c r="D267" s="24">
        <v>0.88235294117647056</v>
      </c>
      <c r="E267" s="23">
        <v>12</v>
      </c>
      <c r="F267" s="24">
        <v>0.70588235294117652</v>
      </c>
      <c r="G267" s="28">
        <f t="shared" ref="G267:G275" si="53">F267/$F$267</f>
        <v>1</v>
      </c>
      <c r="K267" s="19" t="s">
        <v>11</v>
      </c>
      <c r="L267" s="20">
        <v>109</v>
      </c>
      <c r="M267" s="20">
        <v>100</v>
      </c>
      <c r="N267" s="21">
        <v>0.91743119266055051</v>
      </c>
      <c r="O267" s="20">
        <v>97</v>
      </c>
      <c r="P267" s="21">
        <v>0.88990825688073394</v>
      </c>
      <c r="Q267" s="21">
        <f>P267/P266</f>
        <v>0.88990825688073394</v>
      </c>
    </row>
    <row r="268" spans="1:17" x14ac:dyDescent="0.25">
      <c r="A268" s="15" t="s">
        <v>10</v>
      </c>
      <c r="B268" s="16">
        <v>13</v>
      </c>
      <c r="C268" s="16">
        <v>11</v>
      </c>
      <c r="D268" s="17">
        <v>0.84615384615384615</v>
      </c>
      <c r="E268" s="16">
        <v>9</v>
      </c>
      <c r="F268" s="17">
        <v>0.69230769230769229</v>
      </c>
      <c r="G268" s="27">
        <f t="shared" si="53"/>
        <v>0.98076923076923073</v>
      </c>
      <c r="K268" s="10" t="s">
        <v>88</v>
      </c>
      <c r="L268" s="11">
        <v>268</v>
      </c>
      <c r="M268" s="12">
        <v>232</v>
      </c>
      <c r="N268" s="13">
        <v>0.86567164179104472</v>
      </c>
      <c r="O268" s="11">
        <v>194</v>
      </c>
      <c r="P268" s="13">
        <v>0.72388059701492535</v>
      </c>
      <c r="Q268" s="13">
        <f>P268/P269</f>
        <v>0.96990537508535746</v>
      </c>
    </row>
    <row r="269" spans="1:17" x14ac:dyDescent="0.25">
      <c r="A269" s="15" t="s">
        <v>12</v>
      </c>
      <c r="B269" s="16">
        <v>3</v>
      </c>
      <c r="C269" s="16">
        <v>2</v>
      </c>
      <c r="D269" s="17">
        <v>0.66666666666666663</v>
      </c>
      <c r="E269" s="16">
        <v>2</v>
      </c>
      <c r="F269" s="17">
        <v>0.66666666666666663</v>
      </c>
      <c r="G269" s="27">
        <f t="shared" si="53"/>
        <v>0.94444444444444431</v>
      </c>
      <c r="K269" s="22" t="s">
        <v>9</v>
      </c>
      <c r="L269" s="23">
        <v>205</v>
      </c>
      <c r="M269" s="23">
        <v>180</v>
      </c>
      <c r="N269" s="24">
        <v>0.87804878048780488</v>
      </c>
      <c r="O269" s="23">
        <v>153</v>
      </c>
      <c r="P269" s="24">
        <v>0.74634146341463414</v>
      </c>
      <c r="Q269" s="24">
        <f>P269/P269</f>
        <v>1</v>
      </c>
    </row>
    <row r="270" spans="1:17" x14ac:dyDescent="0.25">
      <c r="A270" s="15" t="s">
        <v>14</v>
      </c>
      <c r="B270" s="16">
        <v>139</v>
      </c>
      <c r="C270" s="16">
        <v>121</v>
      </c>
      <c r="D270" s="17">
        <v>0.87050359712230219</v>
      </c>
      <c r="E270" s="16">
        <v>96</v>
      </c>
      <c r="F270" s="17">
        <v>0.69064748201438853</v>
      </c>
      <c r="G270" s="27">
        <f t="shared" si="53"/>
        <v>0.97841726618705038</v>
      </c>
      <c r="K270" s="19" t="s">
        <v>11</v>
      </c>
      <c r="L270" s="20">
        <v>63</v>
      </c>
      <c r="M270" s="20">
        <v>52</v>
      </c>
      <c r="N270" s="21">
        <v>0.82539682539682535</v>
      </c>
      <c r="O270" s="20">
        <v>41</v>
      </c>
      <c r="P270" s="21">
        <v>0.65079365079365081</v>
      </c>
      <c r="Q270" s="21">
        <f>P270/P269</f>
        <v>0.87197842099802891</v>
      </c>
    </row>
    <row r="271" spans="1:17" x14ac:dyDescent="0.25">
      <c r="A271" s="15" t="s">
        <v>16</v>
      </c>
      <c r="B271" s="16">
        <v>1</v>
      </c>
      <c r="C271" s="16">
        <v>1</v>
      </c>
      <c r="D271" s="17">
        <v>1</v>
      </c>
      <c r="E271" s="16">
        <v>1</v>
      </c>
      <c r="F271" s="17">
        <v>1</v>
      </c>
      <c r="G271" s="27">
        <f t="shared" si="53"/>
        <v>1.4166666666666665</v>
      </c>
      <c r="K271" s="10" t="s">
        <v>89</v>
      </c>
      <c r="L271" s="11">
        <v>60</v>
      </c>
      <c r="M271" s="12">
        <v>57</v>
      </c>
      <c r="N271" s="13">
        <v>0.95</v>
      </c>
      <c r="O271" s="11">
        <v>50</v>
      </c>
      <c r="P271" s="13">
        <v>0.83333333333333337</v>
      </c>
      <c r="Q271" s="13">
        <f>P271/P272</f>
        <v>0.83333333333333337</v>
      </c>
    </row>
    <row r="272" spans="1:17" x14ac:dyDescent="0.25">
      <c r="A272" s="15" t="s">
        <v>17</v>
      </c>
      <c r="B272" s="16">
        <v>3</v>
      </c>
      <c r="C272" s="16">
        <v>3</v>
      </c>
      <c r="D272" s="17">
        <v>1</v>
      </c>
      <c r="E272" s="16">
        <v>3</v>
      </c>
      <c r="F272" s="17">
        <v>1</v>
      </c>
      <c r="G272" s="27">
        <f t="shared" si="53"/>
        <v>1.4166666666666665</v>
      </c>
      <c r="K272" s="22" t="s">
        <v>9</v>
      </c>
      <c r="L272" s="23">
        <v>5</v>
      </c>
      <c r="M272" s="23">
        <v>5</v>
      </c>
      <c r="N272" s="24">
        <v>1</v>
      </c>
      <c r="O272" s="23">
        <v>5</v>
      </c>
      <c r="P272" s="24">
        <v>1</v>
      </c>
      <c r="Q272" s="24">
        <f>P272/P272</f>
        <v>1</v>
      </c>
    </row>
    <row r="273" spans="1:17" x14ac:dyDescent="0.25">
      <c r="A273" s="15" t="s">
        <v>18</v>
      </c>
      <c r="B273" s="16">
        <v>7</v>
      </c>
      <c r="C273" s="16">
        <v>6</v>
      </c>
      <c r="D273" s="17">
        <v>0.8571428571428571</v>
      </c>
      <c r="E273" s="16">
        <v>4</v>
      </c>
      <c r="F273" s="17">
        <v>0.5714285714285714</v>
      </c>
      <c r="G273" s="27">
        <f t="shared" si="53"/>
        <v>0.80952380952380942</v>
      </c>
      <c r="K273" s="19" t="s">
        <v>11</v>
      </c>
      <c r="L273" s="20">
        <v>55</v>
      </c>
      <c r="M273" s="20">
        <v>52</v>
      </c>
      <c r="N273" s="21">
        <v>0.94545454545454544</v>
      </c>
      <c r="O273" s="20">
        <v>45</v>
      </c>
      <c r="P273" s="21">
        <v>0.81818181818181823</v>
      </c>
      <c r="Q273" s="21">
        <f>P273/P272</f>
        <v>0.81818181818181823</v>
      </c>
    </row>
    <row r="274" spans="1:17" x14ac:dyDescent="0.25">
      <c r="A274" s="15" t="s">
        <v>13</v>
      </c>
      <c r="B274" s="16">
        <v>3</v>
      </c>
      <c r="C274" s="16">
        <v>2</v>
      </c>
      <c r="D274" s="17">
        <v>0.66666666666666663</v>
      </c>
      <c r="E274" s="16">
        <v>2</v>
      </c>
      <c r="F274" s="17">
        <v>0.66666666666666663</v>
      </c>
      <c r="G274" s="27">
        <f t="shared" si="53"/>
        <v>0.94444444444444431</v>
      </c>
      <c r="K274" s="10" t="s">
        <v>90</v>
      </c>
      <c r="L274" s="11">
        <v>2519</v>
      </c>
      <c r="M274" s="12">
        <v>2226</v>
      </c>
      <c r="N274" s="13">
        <v>0.8836840015879317</v>
      </c>
      <c r="O274" s="11">
        <v>1806</v>
      </c>
      <c r="P274" s="13">
        <v>0.71695117109964268</v>
      </c>
      <c r="Q274" s="13">
        <f>P274/P275</f>
        <v>0.97826982224811054</v>
      </c>
    </row>
    <row r="275" spans="1:17" x14ac:dyDescent="0.25">
      <c r="A275" s="15" t="s">
        <v>20</v>
      </c>
      <c r="B275" s="16">
        <v>133</v>
      </c>
      <c r="C275" s="16">
        <v>114</v>
      </c>
      <c r="D275" s="17">
        <v>0.8571428571428571</v>
      </c>
      <c r="E275" s="16">
        <v>92</v>
      </c>
      <c r="F275" s="17">
        <v>0.69172932330827064</v>
      </c>
      <c r="G275" s="27">
        <f t="shared" si="53"/>
        <v>0.97994987468671668</v>
      </c>
      <c r="K275" s="22" t="s">
        <v>9</v>
      </c>
      <c r="L275" s="23">
        <v>1752</v>
      </c>
      <c r="M275" s="23">
        <v>1541</v>
      </c>
      <c r="N275" s="24">
        <v>0.87956621004566216</v>
      </c>
      <c r="O275" s="23">
        <v>1284</v>
      </c>
      <c r="P275" s="24">
        <v>0.73287671232876717</v>
      </c>
      <c r="Q275" s="24">
        <f>P275/P275</f>
        <v>1</v>
      </c>
    </row>
    <row r="276" spans="1:17" x14ac:dyDescent="0.25">
      <c r="A276" s="10" t="s">
        <v>47</v>
      </c>
      <c r="B276" s="11">
        <v>1160</v>
      </c>
      <c r="C276" s="12">
        <v>917</v>
      </c>
      <c r="D276" s="13">
        <v>0.79051724137931034</v>
      </c>
      <c r="E276" s="11">
        <v>722</v>
      </c>
      <c r="F276" s="13">
        <v>0.62241379310344824</v>
      </c>
      <c r="G276" s="14">
        <f>F276/$F$283</f>
        <v>0.90178104017298277</v>
      </c>
      <c r="K276" s="19" t="s">
        <v>11</v>
      </c>
      <c r="L276" s="20">
        <v>754</v>
      </c>
      <c r="M276" s="20">
        <v>672</v>
      </c>
      <c r="N276" s="21">
        <v>0.89124668435013266</v>
      </c>
      <c r="O276" s="20">
        <v>514</v>
      </c>
      <c r="P276" s="21">
        <v>0.6816976127320955</v>
      </c>
      <c r="Q276" s="21">
        <f>P276/P275</f>
        <v>0.93016683606435457</v>
      </c>
    </row>
    <row r="277" spans="1:17" x14ac:dyDescent="0.25">
      <c r="A277" s="15" t="s">
        <v>10</v>
      </c>
      <c r="B277" s="16">
        <v>194</v>
      </c>
      <c r="C277" s="16">
        <v>160</v>
      </c>
      <c r="D277" s="17">
        <v>0.82474226804123707</v>
      </c>
      <c r="E277" s="16">
        <v>132</v>
      </c>
      <c r="F277" s="17">
        <v>0.68041237113402064</v>
      </c>
      <c r="G277" s="27">
        <f t="shared" ref="G277:G283" si="54">F277/$F$283</f>
        <v>0.98581198326018171</v>
      </c>
      <c r="K277" s="19" t="s">
        <v>13</v>
      </c>
      <c r="L277" s="20">
        <v>13</v>
      </c>
      <c r="M277" s="20">
        <v>13</v>
      </c>
      <c r="N277" s="21">
        <v>1</v>
      </c>
      <c r="O277" s="20">
        <v>8</v>
      </c>
      <c r="P277" s="21">
        <v>0.61538461538461542</v>
      </c>
      <c r="Q277" s="21">
        <f>P277/P275</f>
        <v>0.83968368080517608</v>
      </c>
    </row>
    <row r="278" spans="1:17" x14ac:dyDescent="0.25">
      <c r="A278" s="15" t="s">
        <v>12</v>
      </c>
      <c r="B278" s="16">
        <v>1</v>
      </c>
      <c r="C278" s="16">
        <v>1</v>
      </c>
      <c r="D278" s="17">
        <v>1</v>
      </c>
      <c r="E278" s="16">
        <v>1</v>
      </c>
      <c r="F278" s="17">
        <v>1</v>
      </c>
      <c r="G278" s="27">
        <f t="shared" si="54"/>
        <v>1.4488448844884489</v>
      </c>
      <c r="K278" s="10" t="s">
        <v>91</v>
      </c>
      <c r="L278" s="11">
        <v>589</v>
      </c>
      <c r="M278" s="12">
        <v>527</v>
      </c>
      <c r="N278" s="13">
        <v>0.89473684210526316</v>
      </c>
      <c r="O278" s="11">
        <v>418</v>
      </c>
      <c r="P278" s="13">
        <v>0.70967741935483875</v>
      </c>
      <c r="Q278" s="13">
        <f>P278/P279</f>
        <v>0.94379780512138345</v>
      </c>
    </row>
    <row r="279" spans="1:17" x14ac:dyDescent="0.25">
      <c r="A279" s="15" t="s">
        <v>14</v>
      </c>
      <c r="B279" s="16">
        <v>406</v>
      </c>
      <c r="C279" s="16">
        <v>260</v>
      </c>
      <c r="D279" s="17">
        <v>0.64039408866995073</v>
      </c>
      <c r="E279" s="16">
        <v>215</v>
      </c>
      <c r="F279" s="17">
        <v>0.52955665024630538</v>
      </c>
      <c r="G279" s="26">
        <f t="shared" si="54"/>
        <v>0.7672454437561983</v>
      </c>
      <c r="K279" s="22" t="s">
        <v>9</v>
      </c>
      <c r="L279" s="23">
        <v>387</v>
      </c>
      <c r="M279" s="23">
        <v>339</v>
      </c>
      <c r="N279" s="24">
        <v>0.87596899224806202</v>
      </c>
      <c r="O279" s="23">
        <v>291</v>
      </c>
      <c r="P279" s="24">
        <v>0.75193798449612403</v>
      </c>
      <c r="Q279" s="24">
        <f>P279/P279</f>
        <v>1</v>
      </c>
    </row>
    <row r="280" spans="1:17" x14ac:dyDescent="0.25">
      <c r="A280" s="15" t="s">
        <v>17</v>
      </c>
      <c r="B280" s="16">
        <v>4</v>
      </c>
      <c r="C280" s="16">
        <v>1</v>
      </c>
      <c r="D280" s="17">
        <v>0.25</v>
      </c>
      <c r="E280" s="16">
        <v>1</v>
      </c>
      <c r="F280" s="17">
        <v>0.25</v>
      </c>
      <c r="G280" s="26">
        <f t="shared" si="54"/>
        <v>0.36221122112211224</v>
      </c>
      <c r="K280" s="19" t="s">
        <v>11</v>
      </c>
      <c r="L280" s="20">
        <v>197</v>
      </c>
      <c r="M280" s="20">
        <v>183</v>
      </c>
      <c r="N280" s="21">
        <v>0.92893401015228427</v>
      </c>
      <c r="O280" s="20">
        <v>123</v>
      </c>
      <c r="P280" s="21">
        <v>0.62436548223350252</v>
      </c>
      <c r="Q280" s="21">
        <f>P280/P279</f>
        <v>0.83034172379507032</v>
      </c>
    </row>
    <row r="281" spans="1:17" x14ac:dyDescent="0.25">
      <c r="A281" s="15" t="s">
        <v>18</v>
      </c>
      <c r="B281" s="16">
        <v>3</v>
      </c>
      <c r="C281" s="16">
        <v>3</v>
      </c>
      <c r="D281" s="17">
        <v>1</v>
      </c>
      <c r="E281" s="16">
        <v>1</v>
      </c>
      <c r="F281" s="17">
        <v>0.33333333333333331</v>
      </c>
      <c r="G281" s="26">
        <f t="shared" si="54"/>
        <v>0.48294829482948293</v>
      </c>
      <c r="K281" s="19" t="s">
        <v>13</v>
      </c>
      <c r="L281" s="20">
        <v>5</v>
      </c>
      <c r="M281" s="20">
        <v>5</v>
      </c>
      <c r="N281" s="21">
        <v>1</v>
      </c>
      <c r="O281" s="20">
        <v>4</v>
      </c>
      <c r="P281" s="21">
        <v>0.8</v>
      </c>
      <c r="Q281" s="21">
        <f>P281/P279</f>
        <v>1.0639175257731959</v>
      </c>
    </row>
    <row r="282" spans="1:17" x14ac:dyDescent="0.25">
      <c r="A282" s="15" t="s">
        <v>13</v>
      </c>
      <c r="B282" s="16">
        <v>113</v>
      </c>
      <c r="C282" s="16">
        <v>96</v>
      </c>
      <c r="D282" s="17">
        <v>0.84955752212389379</v>
      </c>
      <c r="E282" s="16">
        <v>69</v>
      </c>
      <c r="F282" s="17">
        <v>0.61061946902654862</v>
      </c>
      <c r="G282" s="27">
        <f t="shared" si="54"/>
        <v>0.88469289406816787</v>
      </c>
      <c r="K282" s="10" t="s">
        <v>92</v>
      </c>
      <c r="L282" s="11">
        <v>1244</v>
      </c>
      <c r="M282" s="12">
        <v>984</v>
      </c>
      <c r="N282" s="13">
        <v>0.79099678456591638</v>
      </c>
      <c r="O282" s="11">
        <v>824</v>
      </c>
      <c r="P282" s="13">
        <v>0.66237942122186499</v>
      </c>
      <c r="Q282" s="13">
        <f>P282/P283</f>
        <v>0.96454055161988705</v>
      </c>
    </row>
    <row r="283" spans="1:17" x14ac:dyDescent="0.25">
      <c r="A283" s="22" t="s">
        <v>20</v>
      </c>
      <c r="B283" s="23">
        <v>439</v>
      </c>
      <c r="C283" s="23">
        <v>396</v>
      </c>
      <c r="D283" s="24">
        <v>0.90205011389521639</v>
      </c>
      <c r="E283" s="23">
        <v>303</v>
      </c>
      <c r="F283" s="24">
        <v>0.69020501138952162</v>
      </c>
      <c r="G283" s="28">
        <f t="shared" si="54"/>
        <v>1</v>
      </c>
      <c r="K283" s="22" t="s">
        <v>9</v>
      </c>
      <c r="L283" s="23">
        <v>731</v>
      </c>
      <c r="M283" s="23">
        <v>592</v>
      </c>
      <c r="N283" s="24">
        <v>0.80984952120383036</v>
      </c>
      <c r="O283" s="23">
        <v>502</v>
      </c>
      <c r="P283" s="24">
        <v>0.68673050615595077</v>
      </c>
      <c r="Q283" s="24">
        <f>P283/P283</f>
        <v>1</v>
      </c>
    </row>
    <row r="284" spans="1:17" x14ac:dyDescent="0.25">
      <c r="A284" s="10" t="s">
        <v>48</v>
      </c>
      <c r="B284" s="11">
        <v>433</v>
      </c>
      <c r="C284" s="12">
        <v>343</v>
      </c>
      <c r="D284" s="13">
        <v>0.79214780600461898</v>
      </c>
      <c r="E284" s="11">
        <v>274</v>
      </c>
      <c r="F284" s="13">
        <v>0.63279445727482675</v>
      </c>
      <c r="G284" s="14">
        <f>F284/$F$288</f>
        <v>0.9354352846671351</v>
      </c>
      <c r="K284" s="19" t="s">
        <v>11</v>
      </c>
      <c r="L284" s="20">
        <v>510</v>
      </c>
      <c r="M284" s="20">
        <v>389</v>
      </c>
      <c r="N284" s="21">
        <v>0.76274509803921564</v>
      </c>
      <c r="O284" s="20">
        <v>319</v>
      </c>
      <c r="P284" s="21">
        <v>0.62549019607843137</v>
      </c>
      <c r="Q284" s="21">
        <f>P284/P283</f>
        <v>0.91082337317397077</v>
      </c>
    </row>
    <row r="285" spans="1:17" x14ac:dyDescent="0.25">
      <c r="A285" s="15" t="s">
        <v>8</v>
      </c>
      <c r="B285" s="16">
        <v>26</v>
      </c>
      <c r="C285" s="16">
        <v>19</v>
      </c>
      <c r="D285" s="17">
        <v>0.73076923076923073</v>
      </c>
      <c r="E285" s="16">
        <v>13</v>
      </c>
      <c r="F285" s="17">
        <v>0.5</v>
      </c>
      <c r="G285" s="26">
        <f t="shared" ref="G285:G293" si="55">F285/$F$288</f>
        <v>0.73913043478260865</v>
      </c>
      <c r="K285" s="19" t="s">
        <v>13</v>
      </c>
      <c r="L285" s="20">
        <v>3</v>
      </c>
      <c r="M285" s="20">
        <v>3</v>
      </c>
      <c r="N285" s="21">
        <v>1</v>
      </c>
      <c r="O285" s="20">
        <v>3</v>
      </c>
      <c r="P285" s="21">
        <v>1</v>
      </c>
      <c r="Q285" s="21">
        <f>P285/P283</f>
        <v>1.4561752988047809</v>
      </c>
    </row>
    <row r="286" spans="1:17" x14ac:dyDescent="0.25">
      <c r="A286" s="15" t="s">
        <v>10</v>
      </c>
      <c r="B286" s="16">
        <v>14</v>
      </c>
      <c r="C286" s="16">
        <v>11</v>
      </c>
      <c r="D286" s="17">
        <v>0.7857142857142857</v>
      </c>
      <c r="E286" s="16">
        <v>7</v>
      </c>
      <c r="F286" s="17">
        <v>0.5</v>
      </c>
      <c r="G286" s="26">
        <f t="shared" si="55"/>
        <v>0.73913043478260865</v>
      </c>
      <c r="K286" s="10" t="s">
        <v>93</v>
      </c>
      <c r="L286" s="11">
        <v>4016</v>
      </c>
      <c r="M286" s="12">
        <v>3383</v>
      </c>
      <c r="N286" s="13">
        <v>0.84238047808764938</v>
      </c>
      <c r="O286" s="11">
        <v>3027</v>
      </c>
      <c r="P286" s="13">
        <v>0.75373505976095623</v>
      </c>
      <c r="Q286" s="13">
        <f>P286/P287</f>
        <v>0.99370150820227665</v>
      </c>
    </row>
    <row r="287" spans="1:17" x14ac:dyDescent="0.25">
      <c r="A287" s="15" t="s">
        <v>12</v>
      </c>
      <c r="B287" s="16">
        <v>5</v>
      </c>
      <c r="C287" s="16">
        <v>5</v>
      </c>
      <c r="D287" s="17">
        <v>1</v>
      </c>
      <c r="E287" s="16">
        <v>4</v>
      </c>
      <c r="F287" s="17">
        <v>0.8</v>
      </c>
      <c r="G287" s="27">
        <f t="shared" si="55"/>
        <v>1.182608695652174</v>
      </c>
      <c r="K287" s="22" t="s">
        <v>9</v>
      </c>
      <c r="L287" s="23">
        <v>2232</v>
      </c>
      <c r="M287" s="23">
        <v>1884</v>
      </c>
      <c r="N287" s="24">
        <v>0.84408602150537637</v>
      </c>
      <c r="O287" s="23">
        <v>1693</v>
      </c>
      <c r="P287" s="24">
        <v>0.75851254480286734</v>
      </c>
      <c r="Q287" s="24">
        <f>P287/P287</f>
        <v>1</v>
      </c>
    </row>
    <row r="288" spans="1:17" x14ac:dyDescent="0.25">
      <c r="A288" s="22" t="s">
        <v>14</v>
      </c>
      <c r="B288" s="23">
        <v>238</v>
      </c>
      <c r="C288" s="23">
        <v>199</v>
      </c>
      <c r="D288" s="24">
        <v>0.83613445378151263</v>
      </c>
      <c r="E288" s="23">
        <v>161</v>
      </c>
      <c r="F288" s="24">
        <v>0.67647058823529416</v>
      </c>
      <c r="G288" s="28">
        <f t="shared" si="55"/>
        <v>1</v>
      </c>
      <c r="K288" s="19" t="s">
        <v>11</v>
      </c>
      <c r="L288" s="20">
        <v>1771</v>
      </c>
      <c r="M288" s="20">
        <v>1490</v>
      </c>
      <c r="N288" s="21">
        <v>0.84133258046301529</v>
      </c>
      <c r="O288" s="20">
        <v>1327</v>
      </c>
      <c r="P288" s="21">
        <v>0.74929418407679282</v>
      </c>
      <c r="Q288" s="21">
        <f>P288/P287</f>
        <v>0.98784679200200931</v>
      </c>
    </row>
    <row r="289" spans="1:17" x14ac:dyDescent="0.25">
      <c r="A289" s="15" t="s">
        <v>16</v>
      </c>
      <c r="B289" s="16">
        <v>3</v>
      </c>
      <c r="C289" s="16">
        <v>1</v>
      </c>
      <c r="D289" s="17">
        <v>0.33333333333333331</v>
      </c>
      <c r="E289" s="16">
        <v>1</v>
      </c>
      <c r="F289" s="17">
        <v>0.33333333333333331</v>
      </c>
      <c r="G289" s="26">
        <f t="shared" si="55"/>
        <v>0.49275362318840576</v>
      </c>
      <c r="K289" s="19" t="s">
        <v>13</v>
      </c>
      <c r="L289" s="20">
        <v>13</v>
      </c>
      <c r="M289" s="20">
        <v>9</v>
      </c>
      <c r="N289" s="21">
        <v>0.69230769230769229</v>
      </c>
      <c r="O289" s="20">
        <v>7</v>
      </c>
      <c r="P289" s="21">
        <v>0.53846153846153844</v>
      </c>
      <c r="Q289" s="25">
        <f>P289/P287</f>
        <v>0.70989140806033901</v>
      </c>
    </row>
    <row r="290" spans="1:17" x14ac:dyDescent="0.25">
      <c r="A290" s="15" t="s">
        <v>17</v>
      </c>
      <c r="B290" s="16">
        <v>5</v>
      </c>
      <c r="C290" s="16">
        <v>5</v>
      </c>
      <c r="D290" s="17">
        <v>1</v>
      </c>
      <c r="E290" s="16">
        <v>3</v>
      </c>
      <c r="F290" s="17">
        <v>0.6</v>
      </c>
      <c r="G290" s="27">
        <f t="shared" si="55"/>
        <v>0.88695652173913031</v>
      </c>
      <c r="K290" s="10" t="s">
        <v>94</v>
      </c>
      <c r="L290" s="11">
        <v>68</v>
      </c>
      <c r="M290" s="12">
        <v>59</v>
      </c>
      <c r="N290" s="13">
        <v>0.86764705882352944</v>
      </c>
      <c r="O290" s="11">
        <v>47</v>
      </c>
      <c r="P290" s="13">
        <v>0.69117647058823528</v>
      </c>
      <c r="Q290" s="13">
        <f>P290/P291</f>
        <v>0.97718052738336714</v>
      </c>
    </row>
    <row r="291" spans="1:17" x14ac:dyDescent="0.25">
      <c r="A291" s="15" t="s">
        <v>18</v>
      </c>
      <c r="B291" s="16">
        <v>7</v>
      </c>
      <c r="C291" s="16">
        <v>4</v>
      </c>
      <c r="D291" s="17">
        <v>0.5714285714285714</v>
      </c>
      <c r="E291" s="16">
        <v>3</v>
      </c>
      <c r="F291" s="17">
        <v>0.42857142857142855</v>
      </c>
      <c r="G291" s="26">
        <f t="shared" si="55"/>
        <v>0.63354037267080743</v>
      </c>
      <c r="K291" s="22" t="s">
        <v>9</v>
      </c>
      <c r="L291" s="23">
        <v>41</v>
      </c>
      <c r="M291" s="23">
        <v>36</v>
      </c>
      <c r="N291" s="24">
        <v>0.87804878048780488</v>
      </c>
      <c r="O291" s="23">
        <v>29</v>
      </c>
      <c r="P291" s="24">
        <v>0.70731707317073167</v>
      </c>
      <c r="Q291" s="24">
        <f>P291/P291</f>
        <v>1</v>
      </c>
    </row>
    <row r="292" spans="1:17" x14ac:dyDescent="0.25">
      <c r="A292" s="15" t="s">
        <v>13</v>
      </c>
      <c r="B292" s="16">
        <v>4</v>
      </c>
      <c r="C292" s="16">
        <v>4</v>
      </c>
      <c r="D292" s="17">
        <v>1</v>
      </c>
      <c r="E292" s="16">
        <v>3</v>
      </c>
      <c r="F292" s="17">
        <v>0.75</v>
      </c>
      <c r="G292" s="27">
        <f t="shared" si="55"/>
        <v>1.1086956521739131</v>
      </c>
      <c r="K292" s="19" t="s">
        <v>11</v>
      </c>
      <c r="L292" s="20">
        <v>27</v>
      </c>
      <c r="M292" s="20">
        <v>23</v>
      </c>
      <c r="N292" s="21">
        <v>0.85185185185185186</v>
      </c>
      <c r="O292" s="20">
        <v>18</v>
      </c>
      <c r="P292" s="21">
        <v>0.66666666666666663</v>
      </c>
      <c r="Q292" s="21">
        <f>P292/P291</f>
        <v>0.94252873563218387</v>
      </c>
    </row>
    <row r="293" spans="1:17" x14ac:dyDescent="0.25">
      <c r="A293" s="15" t="s">
        <v>20</v>
      </c>
      <c r="B293" s="16">
        <v>131</v>
      </c>
      <c r="C293" s="16">
        <v>95</v>
      </c>
      <c r="D293" s="17">
        <v>0.72519083969465647</v>
      </c>
      <c r="E293" s="16">
        <v>79</v>
      </c>
      <c r="F293" s="17">
        <v>0.60305343511450382</v>
      </c>
      <c r="G293" s="27">
        <f t="shared" si="55"/>
        <v>0.89147029538665779</v>
      </c>
      <c r="K293" s="10" t="s">
        <v>95</v>
      </c>
      <c r="L293" s="11">
        <v>550</v>
      </c>
      <c r="M293" s="12">
        <v>490</v>
      </c>
      <c r="N293" s="13">
        <v>0.89090909090909087</v>
      </c>
      <c r="O293" s="11">
        <v>444</v>
      </c>
      <c r="P293" s="13">
        <v>0.80727272727272725</v>
      </c>
      <c r="Q293" s="13">
        <f>P293/P294</f>
        <v>0.98998877665544327</v>
      </c>
    </row>
    <row r="294" spans="1:17" x14ac:dyDescent="0.25">
      <c r="A294" s="10" t="s">
        <v>49</v>
      </c>
      <c r="B294" s="11">
        <v>723</v>
      </c>
      <c r="C294" s="12">
        <v>618</v>
      </c>
      <c r="D294" s="13">
        <v>0.85477178423236511</v>
      </c>
      <c r="E294" s="11">
        <v>531</v>
      </c>
      <c r="F294" s="13">
        <v>0.73443983402489632</v>
      </c>
      <c r="G294" s="14">
        <f>F294/$F$302</f>
        <v>0.84743057772103414</v>
      </c>
      <c r="K294" s="22" t="s">
        <v>9</v>
      </c>
      <c r="L294" s="23">
        <v>298</v>
      </c>
      <c r="M294" s="23">
        <v>266</v>
      </c>
      <c r="N294" s="24">
        <v>0.89261744966442957</v>
      </c>
      <c r="O294" s="23">
        <v>243</v>
      </c>
      <c r="P294" s="24">
        <v>0.81543624161073824</v>
      </c>
      <c r="Q294" s="24">
        <f>P294/P294</f>
        <v>1</v>
      </c>
    </row>
    <row r="295" spans="1:17" x14ac:dyDescent="0.25">
      <c r="A295" s="15" t="s">
        <v>8</v>
      </c>
      <c r="B295" s="16">
        <v>12</v>
      </c>
      <c r="C295" s="16">
        <v>10</v>
      </c>
      <c r="D295" s="17">
        <v>0.83333333333333337</v>
      </c>
      <c r="E295" s="16">
        <v>8</v>
      </c>
      <c r="F295" s="17">
        <v>0.66666666666666663</v>
      </c>
      <c r="G295" s="26">
        <f t="shared" ref="G295:G303" si="56">F295/$F$302</f>
        <v>0.76923076923076916</v>
      </c>
      <c r="K295" s="19" t="s">
        <v>11</v>
      </c>
      <c r="L295" s="20">
        <v>248</v>
      </c>
      <c r="M295" s="20">
        <v>221</v>
      </c>
      <c r="N295" s="21">
        <v>0.8911290322580645</v>
      </c>
      <c r="O295" s="20">
        <v>198</v>
      </c>
      <c r="P295" s="21">
        <v>0.79838709677419351</v>
      </c>
      <c r="Q295" s="21">
        <f>P295/P294</f>
        <v>0.97909199522102741</v>
      </c>
    </row>
    <row r="296" spans="1:17" x14ac:dyDescent="0.25">
      <c r="A296" s="15" t="s">
        <v>10</v>
      </c>
      <c r="B296" s="16">
        <v>50</v>
      </c>
      <c r="C296" s="16">
        <v>42</v>
      </c>
      <c r="D296" s="17">
        <v>0.84</v>
      </c>
      <c r="E296" s="16">
        <v>37</v>
      </c>
      <c r="F296" s="17">
        <v>0.74</v>
      </c>
      <c r="G296" s="27">
        <f t="shared" si="56"/>
        <v>0.85384615384615381</v>
      </c>
      <c r="K296" s="19" t="s">
        <v>13</v>
      </c>
      <c r="L296" s="20">
        <v>4</v>
      </c>
      <c r="M296" s="20">
        <v>3</v>
      </c>
      <c r="N296" s="21">
        <v>0.75</v>
      </c>
      <c r="O296" s="20">
        <v>3</v>
      </c>
      <c r="P296" s="21">
        <v>0.75</v>
      </c>
      <c r="Q296" s="21">
        <f>P296/P294</f>
        <v>0.91975308641975306</v>
      </c>
    </row>
    <row r="297" spans="1:17" x14ac:dyDescent="0.25">
      <c r="A297" s="15" t="s">
        <v>12</v>
      </c>
      <c r="B297" s="16">
        <v>19</v>
      </c>
      <c r="C297" s="16">
        <v>18</v>
      </c>
      <c r="D297" s="17">
        <v>0.94736842105263153</v>
      </c>
      <c r="E297" s="16">
        <v>18</v>
      </c>
      <c r="F297" s="17">
        <v>0.94736842105263153</v>
      </c>
      <c r="G297" s="27">
        <f t="shared" si="56"/>
        <v>1.0931174089068825</v>
      </c>
      <c r="K297" s="10" t="s">
        <v>96</v>
      </c>
      <c r="L297" s="11">
        <v>147</v>
      </c>
      <c r="M297" s="12">
        <v>113</v>
      </c>
      <c r="N297" s="13">
        <v>0.76870748299319724</v>
      </c>
      <c r="O297" s="11">
        <v>76</v>
      </c>
      <c r="P297" s="13">
        <v>0.51700680272108845</v>
      </c>
      <c r="Q297" s="13">
        <f>P297/$P$298</f>
        <v>0.96938775510204089</v>
      </c>
    </row>
    <row r="298" spans="1:17" x14ac:dyDescent="0.25">
      <c r="A298" s="15" t="s">
        <v>14</v>
      </c>
      <c r="B298" s="16">
        <v>350</v>
      </c>
      <c r="C298" s="16">
        <v>301</v>
      </c>
      <c r="D298" s="17">
        <v>0.86</v>
      </c>
      <c r="E298" s="16">
        <v>245</v>
      </c>
      <c r="F298" s="17">
        <v>0.7</v>
      </c>
      <c r="G298" s="27">
        <f t="shared" si="56"/>
        <v>0.8076923076923076</v>
      </c>
      <c r="K298" s="22" t="s">
        <v>9</v>
      </c>
      <c r="L298" s="23">
        <v>90</v>
      </c>
      <c r="M298" s="23">
        <v>70</v>
      </c>
      <c r="N298" s="24">
        <v>0.77777777777777779</v>
      </c>
      <c r="O298" s="23">
        <v>48</v>
      </c>
      <c r="P298" s="24">
        <v>0.53333333333333333</v>
      </c>
      <c r="Q298" s="24">
        <f t="shared" ref="Q298:Q300" si="57">P298/$P$298</f>
        <v>1</v>
      </c>
    </row>
    <row r="299" spans="1:17" x14ac:dyDescent="0.25">
      <c r="A299" s="15" t="s">
        <v>16</v>
      </c>
      <c r="B299" s="16">
        <v>1</v>
      </c>
      <c r="C299" s="16">
        <v>1</v>
      </c>
      <c r="D299" s="17">
        <v>1</v>
      </c>
      <c r="E299" s="16">
        <v>1</v>
      </c>
      <c r="F299" s="17">
        <v>1</v>
      </c>
      <c r="G299" s="27">
        <f t="shared" si="56"/>
        <v>1.1538461538461537</v>
      </c>
      <c r="K299" s="19" t="s">
        <v>11</v>
      </c>
      <c r="L299" s="20">
        <v>55</v>
      </c>
      <c r="M299" s="20">
        <v>42</v>
      </c>
      <c r="N299" s="21">
        <v>0.76363636363636367</v>
      </c>
      <c r="O299" s="20">
        <v>27</v>
      </c>
      <c r="P299" s="21">
        <v>0.49090909090909091</v>
      </c>
      <c r="Q299" s="21">
        <f t="shared" si="57"/>
        <v>0.92045454545454541</v>
      </c>
    </row>
    <row r="300" spans="1:17" x14ac:dyDescent="0.25">
      <c r="A300" s="15" t="s">
        <v>17</v>
      </c>
      <c r="B300" s="16">
        <v>21</v>
      </c>
      <c r="C300" s="16">
        <v>18</v>
      </c>
      <c r="D300" s="17">
        <v>0.8571428571428571</v>
      </c>
      <c r="E300" s="16">
        <v>17</v>
      </c>
      <c r="F300" s="17">
        <v>0.80952380952380953</v>
      </c>
      <c r="G300" s="27">
        <f t="shared" si="56"/>
        <v>0.93406593406593408</v>
      </c>
      <c r="K300" s="19" t="s">
        <v>13</v>
      </c>
      <c r="L300" s="20">
        <v>2</v>
      </c>
      <c r="M300" s="20">
        <v>1</v>
      </c>
      <c r="N300" s="21">
        <v>0.5</v>
      </c>
      <c r="O300" s="20">
        <v>1</v>
      </c>
      <c r="P300" s="21">
        <v>0.5</v>
      </c>
      <c r="Q300" s="21">
        <f t="shared" si="57"/>
        <v>0.9375</v>
      </c>
    </row>
    <row r="301" spans="1:17" x14ac:dyDescent="0.25">
      <c r="A301" s="15" t="s">
        <v>18</v>
      </c>
      <c r="B301" s="16">
        <v>23</v>
      </c>
      <c r="C301" s="16">
        <v>19</v>
      </c>
      <c r="D301" s="17">
        <v>0.82608695652173914</v>
      </c>
      <c r="E301" s="16">
        <v>18</v>
      </c>
      <c r="F301" s="17">
        <v>0.78260869565217395</v>
      </c>
      <c r="G301" s="27">
        <f t="shared" si="56"/>
        <v>0.90301003344481601</v>
      </c>
      <c r="K301" s="10" t="s">
        <v>97</v>
      </c>
      <c r="L301" s="11">
        <v>1433</v>
      </c>
      <c r="M301" s="12">
        <v>1219</v>
      </c>
      <c r="N301" s="13">
        <v>0.85066294487090022</v>
      </c>
      <c r="O301" s="11">
        <v>1060</v>
      </c>
      <c r="P301" s="13">
        <v>0.7397069085833915</v>
      </c>
      <c r="Q301" s="13">
        <f>P301/$P$304</f>
        <v>0.80695299118188168</v>
      </c>
    </row>
    <row r="302" spans="1:17" x14ac:dyDescent="0.25">
      <c r="A302" s="22" t="s">
        <v>13</v>
      </c>
      <c r="B302" s="23">
        <v>15</v>
      </c>
      <c r="C302" s="23">
        <v>13</v>
      </c>
      <c r="D302" s="24">
        <v>0.8666666666666667</v>
      </c>
      <c r="E302" s="23">
        <v>13</v>
      </c>
      <c r="F302" s="24">
        <v>0.8666666666666667</v>
      </c>
      <c r="G302" s="28">
        <f t="shared" si="56"/>
        <v>1</v>
      </c>
      <c r="K302" s="19" t="s">
        <v>9</v>
      </c>
      <c r="L302" s="20">
        <v>823</v>
      </c>
      <c r="M302" s="20">
        <v>686</v>
      </c>
      <c r="N302" s="21">
        <v>0.83353584447144591</v>
      </c>
      <c r="O302" s="20">
        <v>605</v>
      </c>
      <c r="P302" s="21">
        <v>0.73511543134872415</v>
      </c>
      <c r="Q302" s="21">
        <f t="shared" ref="Q302:Q304" si="58">P302/$P$304</f>
        <v>0.80194410692588092</v>
      </c>
    </row>
    <row r="303" spans="1:17" x14ac:dyDescent="0.25">
      <c r="A303" s="15" t="s">
        <v>20</v>
      </c>
      <c r="B303" s="16">
        <v>232</v>
      </c>
      <c r="C303" s="16">
        <v>196</v>
      </c>
      <c r="D303" s="17">
        <v>0.84482758620689657</v>
      </c>
      <c r="E303" s="16">
        <v>174</v>
      </c>
      <c r="F303" s="17">
        <v>0.75</v>
      </c>
      <c r="G303" s="27">
        <f t="shared" si="56"/>
        <v>0.86538461538461531</v>
      </c>
      <c r="K303" s="19" t="s">
        <v>11</v>
      </c>
      <c r="L303" s="20">
        <v>598</v>
      </c>
      <c r="M303" s="20">
        <v>521</v>
      </c>
      <c r="N303" s="21">
        <v>0.87123745819397991</v>
      </c>
      <c r="O303" s="20">
        <v>444</v>
      </c>
      <c r="P303" s="21">
        <v>0.74247491638795982</v>
      </c>
      <c r="Q303" s="21">
        <f t="shared" si="58"/>
        <v>0.80997263605959258</v>
      </c>
    </row>
    <row r="304" spans="1:17" x14ac:dyDescent="0.25">
      <c r="A304" s="10" t="s">
        <v>50</v>
      </c>
      <c r="B304" s="11">
        <v>126</v>
      </c>
      <c r="C304" s="12">
        <v>77</v>
      </c>
      <c r="D304" s="13">
        <v>0.61111111111111116</v>
      </c>
      <c r="E304" s="11">
        <v>60</v>
      </c>
      <c r="F304" s="13">
        <v>0.47619047619047616</v>
      </c>
      <c r="G304" s="14">
        <f>F304/$F$311</f>
        <v>0.85385878489326761</v>
      </c>
      <c r="K304" s="22" t="s">
        <v>13</v>
      </c>
      <c r="L304" s="23">
        <v>12</v>
      </c>
      <c r="M304" s="23">
        <v>12</v>
      </c>
      <c r="N304" s="24">
        <v>1</v>
      </c>
      <c r="O304" s="23">
        <v>11</v>
      </c>
      <c r="P304" s="24">
        <v>0.91666666666666663</v>
      </c>
      <c r="Q304" s="24">
        <f t="shared" si="58"/>
        <v>1</v>
      </c>
    </row>
    <row r="305" spans="1:17" x14ac:dyDescent="0.25">
      <c r="A305" s="15" t="s">
        <v>8</v>
      </c>
      <c r="B305" s="16">
        <v>4</v>
      </c>
      <c r="C305" s="16">
        <v>2</v>
      </c>
      <c r="D305" s="17">
        <v>0.5</v>
      </c>
      <c r="E305" s="16">
        <v>1</v>
      </c>
      <c r="F305" s="17">
        <v>0.25</v>
      </c>
      <c r="G305" s="26">
        <f t="shared" ref="G305:G311" si="59">F305/$F$311</f>
        <v>0.44827586206896552</v>
      </c>
      <c r="K305" s="10" t="s">
        <v>98</v>
      </c>
      <c r="L305" s="11">
        <v>55</v>
      </c>
      <c r="M305" s="12">
        <v>50</v>
      </c>
      <c r="N305" s="13">
        <v>0.90909090909090906</v>
      </c>
      <c r="O305" s="11">
        <v>49</v>
      </c>
      <c r="P305" s="13">
        <v>0.89090909090909087</v>
      </c>
      <c r="Q305" s="13">
        <f>P305/$P$307</f>
        <v>0.95030303030303032</v>
      </c>
    </row>
    <row r="306" spans="1:17" x14ac:dyDescent="0.25">
      <c r="A306" s="15" t="s">
        <v>10</v>
      </c>
      <c r="B306" s="16">
        <v>1</v>
      </c>
      <c r="C306" s="16">
        <v>0</v>
      </c>
      <c r="D306" s="17">
        <v>0</v>
      </c>
      <c r="E306" s="16"/>
      <c r="F306" s="17">
        <v>0</v>
      </c>
      <c r="G306" s="26">
        <f t="shared" si="59"/>
        <v>0</v>
      </c>
      <c r="K306" s="19" t="s">
        <v>9</v>
      </c>
      <c r="L306" s="20">
        <v>23</v>
      </c>
      <c r="M306" s="20">
        <v>19</v>
      </c>
      <c r="N306" s="21">
        <v>0.82608695652173914</v>
      </c>
      <c r="O306" s="20">
        <v>19</v>
      </c>
      <c r="P306" s="21">
        <v>0.82608695652173914</v>
      </c>
      <c r="Q306" s="21">
        <f t="shared" ref="Q306:Q307" si="60">P306/$P$307</f>
        <v>0.88115942028985506</v>
      </c>
    </row>
    <row r="307" spans="1:17" x14ac:dyDescent="0.25">
      <c r="A307" s="15" t="s">
        <v>12</v>
      </c>
      <c r="B307" s="16">
        <v>1</v>
      </c>
      <c r="C307" s="16">
        <v>1</v>
      </c>
      <c r="D307" s="17">
        <v>1</v>
      </c>
      <c r="E307" s="16">
        <v>1</v>
      </c>
      <c r="F307" s="17">
        <v>1</v>
      </c>
      <c r="G307" s="27">
        <f t="shared" si="59"/>
        <v>1.7931034482758621</v>
      </c>
      <c r="K307" s="22" t="s">
        <v>11</v>
      </c>
      <c r="L307" s="23">
        <v>32</v>
      </c>
      <c r="M307" s="23">
        <v>31</v>
      </c>
      <c r="N307" s="24">
        <v>0.96875</v>
      </c>
      <c r="O307" s="23">
        <v>30</v>
      </c>
      <c r="P307" s="24">
        <v>0.9375</v>
      </c>
      <c r="Q307" s="24">
        <f t="shared" si="60"/>
        <v>1</v>
      </c>
    </row>
    <row r="308" spans="1:17" x14ac:dyDescent="0.25">
      <c r="A308" s="15" t="s">
        <v>14</v>
      </c>
      <c r="B308" s="16">
        <v>59</v>
      </c>
      <c r="C308" s="16">
        <v>39</v>
      </c>
      <c r="D308" s="17">
        <v>0.66101694915254239</v>
      </c>
      <c r="E308" s="16">
        <v>27</v>
      </c>
      <c r="F308" s="17">
        <v>0.4576271186440678</v>
      </c>
      <c r="G308" s="27">
        <f t="shared" si="59"/>
        <v>0.82057276446522498</v>
      </c>
      <c r="K308" s="10" t="s">
        <v>99</v>
      </c>
      <c r="L308" s="11">
        <v>407</v>
      </c>
      <c r="M308" s="12">
        <v>375</v>
      </c>
      <c r="N308" s="13">
        <v>0.92137592137592139</v>
      </c>
      <c r="O308" s="11">
        <v>346</v>
      </c>
      <c r="P308" s="13">
        <v>0.85012285012285016</v>
      </c>
      <c r="Q308" s="13">
        <f>P308/$P$310</f>
        <v>0.99563937401775249</v>
      </c>
    </row>
    <row r="309" spans="1:17" x14ac:dyDescent="0.25">
      <c r="A309" s="15" t="s">
        <v>18</v>
      </c>
      <c r="B309" s="16">
        <v>6</v>
      </c>
      <c r="C309" s="16">
        <v>4</v>
      </c>
      <c r="D309" s="17">
        <v>0.66666666666666663</v>
      </c>
      <c r="E309" s="16">
        <v>2</v>
      </c>
      <c r="F309" s="17">
        <v>0.33333333333333331</v>
      </c>
      <c r="G309" s="26">
        <f t="shared" si="59"/>
        <v>0.59770114942528729</v>
      </c>
      <c r="K309" s="19" t="s">
        <v>9</v>
      </c>
      <c r="L309" s="20">
        <v>15</v>
      </c>
      <c r="M309" s="20">
        <v>11</v>
      </c>
      <c r="N309" s="21">
        <v>0.73333333333333328</v>
      </c>
      <c r="O309" s="20">
        <v>11</v>
      </c>
      <c r="P309" s="21">
        <v>0.73333333333333328</v>
      </c>
      <c r="Q309" s="21">
        <f t="shared" ref="Q309:Q311" si="61">P309/$P$310</f>
        <v>0.85885885885885882</v>
      </c>
    </row>
    <row r="310" spans="1:17" x14ac:dyDescent="0.25">
      <c r="A310" s="15" t="s">
        <v>13</v>
      </c>
      <c r="B310" s="16">
        <v>3</v>
      </c>
      <c r="C310" s="16">
        <v>0</v>
      </c>
      <c r="D310" s="17">
        <v>0</v>
      </c>
      <c r="E310" s="16"/>
      <c r="F310" s="17">
        <v>0</v>
      </c>
      <c r="G310" s="26">
        <f t="shared" si="59"/>
        <v>0</v>
      </c>
      <c r="K310" s="22" t="s">
        <v>11</v>
      </c>
      <c r="L310" s="23">
        <v>390</v>
      </c>
      <c r="M310" s="23">
        <v>362</v>
      </c>
      <c r="N310" s="24">
        <v>0.92820512820512824</v>
      </c>
      <c r="O310" s="23">
        <v>333</v>
      </c>
      <c r="P310" s="24">
        <v>0.85384615384615381</v>
      </c>
      <c r="Q310" s="24">
        <f t="shared" si="61"/>
        <v>1</v>
      </c>
    </row>
    <row r="311" spans="1:17" x14ac:dyDescent="0.25">
      <c r="A311" s="22" t="s">
        <v>20</v>
      </c>
      <c r="B311" s="23">
        <v>52</v>
      </c>
      <c r="C311" s="23">
        <v>31</v>
      </c>
      <c r="D311" s="24">
        <v>0.59615384615384615</v>
      </c>
      <c r="E311" s="23">
        <v>29</v>
      </c>
      <c r="F311" s="24">
        <v>0.55769230769230771</v>
      </c>
      <c r="G311" s="28">
        <f t="shared" si="59"/>
        <v>1</v>
      </c>
      <c r="K311" s="19" t="s">
        <v>13</v>
      </c>
      <c r="L311" s="20">
        <v>2</v>
      </c>
      <c r="M311" s="20">
        <v>2</v>
      </c>
      <c r="N311" s="21">
        <v>1</v>
      </c>
      <c r="O311" s="20">
        <v>2</v>
      </c>
      <c r="P311" s="21">
        <v>1</v>
      </c>
      <c r="Q311" s="21">
        <f t="shared" si="61"/>
        <v>1.1711711711711712</v>
      </c>
    </row>
    <row r="312" spans="1:17" x14ac:dyDescent="0.25">
      <c r="A312" s="10" t="s">
        <v>51</v>
      </c>
      <c r="B312" s="11">
        <v>410</v>
      </c>
      <c r="C312" s="12">
        <v>378</v>
      </c>
      <c r="D312" s="13">
        <v>0.92195121951219516</v>
      </c>
      <c r="E312" s="11">
        <v>317</v>
      </c>
      <c r="F312" s="13">
        <v>0.77317073170731709</v>
      </c>
      <c r="G312" s="14">
        <f>F312/$F$320</f>
        <v>0.92780487804878042</v>
      </c>
      <c r="K312" s="10" t="s">
        <v>100</v>
      </c>
      <c r="L312" s="11">
        <v>39</v>
      </c>
      <c r="M312" s="12">
        <v>38</v>
      </c>
      <c r="N312" s="13">
        <v>0.97435897435897434</v>
      </c>
      <c r="O312" s="11">
        <v>38</v>
      </c>
      <c r="P312" s="13">
        <v>0.97435897435897434</v>
      </c>
      <c r="Q312" s="13">
        <f>P312/P313</f>
        <v>0.97435897435897434</v>
      </c>
    </row>
    <row r="313" spans="1:17" x14ac:dyDescent="0.25">
      <c r="A313" s="15" t="s">
        <v>8</v>
      </c>
      <c r="B313" s="16">
        <v>15</v>
      </c>
      <c r="C313" s="16">
        <v>14</v>
      </c>
      <c r="D313" s="17">
        <v>0.93333333333333335</v>
      </c>
      <c r="E313" s="16">
        <v>12</v>
      </c>
      <c r="F313" s="17">
        <v>0.8</v>
      </c>
      <c r="G313" s="27">
        <f t="shared" ref="G313:G321" si="62">F313/$F$320</f>
        <v>0.96</v>
      </c>
      <c r="K313" s="22" t="s">
        <v>9</v>
      </c>
      <c r="L313" s="23">
        <v>27</v>
      </c>
      <c r="M313" s="23">
        <v>27</v>
      </c>
      <c r="N313" s="24">
        <v>1</v>
      </c>
      <c r="O313" s="23">
        <v>27</v>
      </c>
      <c r="P313" s="24">
        <v>1</v>
      </c>
      <c r="Q313" s="24">
        <f>P313/P313</f>
        <v>1</v>
      </c>
    </row>
    <row r="314" spans="1:17" x14ac:dyDescent="0.25">
      <c r="A314" s="15" t="s">
        <v>10</v>
      </c>
      <c r="B314" s="16">
        <v>8</v>
      </c>
      <c r="C314" s="16">
        <v>7</v>
      </c>
      <c r="D314" s="17">
        <v>0.875</v>
      </c>
      <c r="E314" s="16">
        <v>6</v>
      </c>
      <c r="F314" s="17">
        <v>0.75</v>
      </c>
      <c r="G314" s="27">
        <f t="shared" si="62"/>
        <v>0.89999999999999991</v>
      </c>
      <c r="K314" s="19" t="s">
        <v>11</v>
      </c>
      <c r="L314" s="20">
        <v>12</v>
      </c>
      <c r="M314" s="20">
        <v>11</v>
      </c>
      <c r="N314" s="21">
        <v>0.91666666666666663</v>
      </c>
      <c r="O314" s="20">
        <v>11</v>
      </c>
      <c r="P314" s="21">
        <v>0.91666666666666663</v>
      </c>
      <c r="Q314" s="21">
        <f>P314/P313</f>
        <v>0.91666666666666663</v>
      </c>
    </row>
    <row r="315" spans="1:17" x14ac:dyDescent="0.25">
      <c r="A315" s="15" t="s">
        <v>12</v>
      </c>
      <c r="B315" s="16">
        <v>5</v>
      </c>
      <c r="C315" s="16">
        <v>5</v>
      </c>
      <c r="D315" s="17">
        <v>1</v>
      </c>
      <c r="E315" s="16">
        <v>5</v>
      </c>
      <c r="F315" s="17">
        <v>1</v>
      </c>
      <c r="G315" s="27">
        <f t="shared" si="62"/>
        <v>1.2</v>
      </c>
      <c r="K315" s="10" t="s">
        <v>101</v>
      </c>
      <c r="L315" s="11">
        <v>177</v>
      </c>
      <c r="M315" s="12">
        <v>177</v>
      </c>
      <c r="N315" s="13">
        <v>1</v>
      </c>
      <c r="O315" s="11">
        <v>177</v>
      </c>
      <c r="P315" s="13">
        <v>1</v>
      </c>
      <c r="Q315" s="13">
        <f>P315/P316</f>
        <v>1</v>
      </c>
    </row>
    <row r="316" spans="1:17" x14ac:dyDescent="0.25">
      <c r="A316" s="15" t="s">
        <v>14</v>
      </c>
      <c r="B316" s="16">
        <v>160</v>
      </c>
      <c r="C316" s="16">
        <v>147</v>
      </c>
      <c r="D316" s="17">
        <v>0.91874999999999996</v>
      </c>
      <c r="E316" s="16">
        <v>123</v>
      </c>
      <c r="F316" s="17">
        <v>0.76875000000000004</v>
      </c>
      <c r="G316" s="27">
        <f t="shared" si="62"/>
        <v>0.92249999999999999</v>
      </c>
      <c r="K316" s="22" t="s">
        <v>9</v>
      </c>
      <c r="L316" s="23">
        <v>101</v>
      </c>
      <c r="M316" s="23">
        <v>101</v>
      </c>
      <c r="N316" s="24">
        <v>1</v>
      </c>
      <c r="O316" s="23">
        <v>101</v>
      </c>
      <c r="P316" s="24">
        <v>1</v>
      </c>
      <c r="Q316" s="24">
        <f>P316/P316</f>
        <v>1</v>
      </c>
    </row>
    <row r="317" spans="1:17" x14ac:dyDescent="0.25">
      <c r="A317" s="15" t="s">
        <v>16</v>
      </c>
      <c r="B317" s="16">
        <v>7</v>
      </c>
      <c r="C317" s="16">
        <v>6</v>
      </c>
      <c r="D317" s="17">
        <v>0.8571428571428571</v>
      </c>
      <c r="E317" s="16">
        <v>5</v>
      </c>
      <c r="F317" s="17">
        <v>0.7142857142857143</v>
      </c>
      <c r="G317" s="27">
        <f t="shared" si="62"/>
        <v>0.8571428571428571</v>
      </c>
      <c r="K317" s="19" t="s">
        <v>11</v>
      </c>
      <c r="L317" s="20">
        <v>75</v>
      </c>
      <c r="M317" s="20">
        <v>75</v>
      </c>
      <c r="N317" s="21">
        <v>1</v>
      </c>
      <c r="O317" s="20">
        <v>75</v>
      </c>
      <c r="P317" s="21">
        <v>1</v>
      </c>
      <c r="Q317" s="21">
        <f>P317/P316</f>
        <v>1</v>
      </c>
    </row>
    <row r="318" spans="1:17" x14ac:dyDescent="0.25">
      <c r="A318" s="15" t="s">
        <v>17</v>
      </c>
      <c r="B318" s="16">
        <v>9</v>
      </c>
      <c r="C318" s="16">
        <v>9</v>
      </c>
      <c r="D318" s="17">
        <v>1</v>
      </c>
      <c r="E318" s="16">
        <v>8</v>
      </c>
      <c r="F318" s="17">
        <v>0.88888888888888884</v>
      </c>
      <c r="G318" s="27">
        <f t="shared" si="62"/>
        <v>1.0666666666666667</v>
      </c>
      <c r="K318" s="19" t="s">
        <v>13</v>
      </c>
      <c r="L318" s="20">
        <v>1</v>
      </c>
      <c r="M318" s="20">
        <v>1</v>
      </c>
      <c r="N318" s="21">
        <v>1</v>
      </c>
      <c r="O318" s="20">
        <v>1</v>
      </c>
      <c r="P318" s="21">
        <v>1</v>
      </c>
      <c r="Q318" s="21">
        <f>P318/P316</f>
        <v>1</v>
      </c>
    </row>
    <row r="319" spans="1:17" x14ac:dyDescent="0.25">
      <c r="A319" s="15" t="s">
        <v>18</v>
      </c>
      <c r="B319" s="16">
        <v>6</v>
      </c>
      <c r="C319" s="16">
        <v>5</v>
      </c>
      <c r="D319" s="17">
        <v>0.83333333333333337</v>
      </c>
      <c r="E319" s="16">
        <v>5</v>
      </c>
      <c r="F319" s="17">
        <v>0.83333333333333337</v>
      </c>
      <c r="G319" s="27">
        <f t="shared" si="62"/>
        <v>1</v>
      </c>
      <c r="K319" s="29" t="s">
        <v>102</v>
      </c>
      <c r="L319" s="30">
        <v>116140</v>
      </c>
      <c r="M319" s="20">
        <v>97884</v>
      </c>
      <c r="N319" s="21">
        <v>0.84281040123988293</v>
      </c>
      <c r="O319" s="30">
        <v>79307</v>
      </c>
      <c r="P319" s="21">
        <v>0.68285689684863093</v>
      </c>
      <c r="Q319" s="21"/>
    </row>
    <row r="320" spans="1:17" x14ac:dyDescent="0.25">
      <c r="A320" s="22" t="s">
        <v>13</v>
      </c>
      <c r="B320" s="23">
        <v>12</v>
      </c>
      <c r="C320" s="23">
        <v>10</v>
      </c>
      <c r="D320" s="24">
        <v>0.83333333333333337</v>
      </c>
      <c r="E320" s="23">
        <v>10</v>
      </c>
      <c r="F320" s="24">
        <v>0.83333333333333337</v>
      </c>
      <c r="G320" s="28">
        <f t="shared" si="62"/>
        <v>1</v>
      </c>
      <c r="Q320" s="32"/>
    </row>
    <row r="321" spans="1:17" x14ac:dyDescent="0.25">
      <c r="A321" s="15" t="s">
        <v>20</v>
      </c>
      <c r="B321" s="16">
        <v>188</v>
      </c>
      <c r="C321" s="16">
        <v>175</v>
      </c>
      <c r="D321" s="17">
        <v>0.93085106382978722</v>
      </c>
      <c r="E321" s="16">
        <v>143</v>
      </c>
      <c r="F321" s="17">
        <v>0.76063829787234039</v>
      </c>
      <c r="G321" s="27">
        <f t="shared" si="62"/>
        <v>0.91276595744680844</v>
      </c>
      <c r="Q321" s="32"/>
    </row>
    <row r="322" spans="1:17" x14ac:dyDescent="0.25">
      <c r="A322" s="10" t="s">
        <v>52</v>
      </c>
      <c r="B322" s="11">
        <v>1237</v>
      </c>
      <c r="C322" s="12">
        <v>954</v>
      </c>
      <c r="D322" s="13">
        <v>0.77122069523039616</v>
      </c>
      <c r="E322" s="11">
        <v>681</v>
      </c>
      <c r="F322" s="13">
        <v>0.55052546483427645</v>
      </c>
      <c r="G322" s="14">
        <f>F322/$F$329</f>
        <v>0.92588373631219212</v>
      </c>
      <c r="Q322" s="32"/>
    </row>
    <row r="323" spans="1:17" x14ac:dyDescent="0.25">
      <c r="A323" s="15" t="s">
        <v>8</v>
      </c>
      <c r="B323" s="16">
        <v>48</v>
      </c>
      <c r="C323" s="16">
        <v>31</v>
      </c>
      <c r="D323" s="17">
        <v>0.64583333333333337</v>
      </c>
      <c r="E323" s="16">
        <v>13</v>
      </c>
      <c r="F323" s="17">
        <v>0.27083333333333331</v>
      </c>
      <c r="G323" s="26">
        <f t="shared" ref="G323:G331" si="63">F323/$F$329</f>
        <v>0.4554924242424242</v>
      </c>
      <c r="Q323" s="32"/>
    </row>
    <row r="324" spans="1:17" x14ac:dyDescent="0.25">
      <c r="A324" s="15" t="s">
        <v>10</v>
      </c>
      <c r="B324" s="16">
        <v>46</v>
      </c>
      <c r="C324" s="16">
        <v>34</v>
      </c>
      <c r="D324" s="17">
        <v>0.73913043478260865</v>
      </c>
      <c r="E324" s="16">
        <v>25</v>
      </c>
      <c r="F324" s="17">
        <v>0.54347826086956519</v>
      </c>
      <c r="G324" s="27">
        <f t="shared" si="63"/>
        <v>0.91403162055335962</v>
      </c>
      <c r="Q324" s="32"/>
    </row>
    <row r="325" spans="1:17" x14ac:dyDescent="0.25">
      <c r="A325" s="15" t="s">
        <v>12</v>
      </c>
      <c r="B325" s="16">
        <v>13</v>
      </c>
      <c r="C325" s="16">
        <v>10</v>
      </c>
      <c r="D325" s="17">
        <v>0.76923076923076927</v>
      </c>
      <c r="E325" s="16">
        <v>6</v>
      </c>
      <c r="F325" s="17">
        <v>0.46153846153846156</v>
      </c>
      <c r="G325" s="26">
        <f t="shared" si="63"/>
        <v>0.77622377622377625</v>
      </c>
      <c r="Q325" s="32"/>
    </row>
    <row r="326" spans="1:17" x14ac:dyDescent="0.25">
      <c r="A326" s="15" t="s">
        <v>14</v>
      </c>
      <c r="B326" s="16">
        <v>525</v>
      </c>
      <c r="C326" s="16">
        <v>392</v>
      </c>
      <c r="D326" s="17">
        <v>0.7466666666666667</v>
      </c>
      <c r="E326" s="16">
        <v>285</v>
      </c>
      <c r="F326" s="17">
        <v>0.54285714285714282</v>
      </c>
      <c r="G326" s="27">
        <f t="shared" si="63"/>
        <v>0.9129870129870129</v>
      </c>
      <c r="Q326" s="32"/>
    </row>
    <row r="327" spans="1:17" x14ac:dyDescent="0.25">
      <c r="A327" s="15" t="s">
        <v>16</v>
      </c>
      <c r="B327" s="16">
        <v>8</v>
      </c>
      <c r="C327" s="16">
        <v>6</v>
      </c>
      <c r="D327" s="17">
        <v>0.75</v>
      </c>
      <c r="E327" s="16">
        <v>4</v>
      </c>
      <c r="F327" s="17">
        <v>0.5</v>
      </c>
      <c r="G327" s="27">
        <f t="shared" si="63"/>
        <v>0.84090909090909083</v>
      </c>
      <c r="Q327" s="32"/>
    </row>
    <row r="328" spans="1:17" x14ac:dyDescent="0.25">
      <c r="A328" s="15" t="s">
        <v>17</v>
      </c>
      <c r="B328" s="16">
        <v>15</v>
      </c>
      <c r="C328" s="16">
        <v>13</v>
      </c>
      <c r="D328" s="17">
        <v>0.8666666666666667</v>
      </c>
      <c r="E328" s="16">
        <v>8</v>
      </c>
      <c r="F328" s="17">
        <v>0.53333333333333333</v>
      </c>
      <c r="G328" s="27">
        <f t="shared" si="63"/>
        <v>0.89696969696969686</v>
      </c>
      <c r="Q328" s="32"/>
    </row>
    <row r="329" spans="1:17" x14ac:dyDescent="0.25">
      <c r="A329" s="22" t="s">
        <v>18</v>
      </c>
      <c r="B329" s="23">
        <v>37</v>
      </c>
      <c r="C329" s="23">
        <v>34</v>
      </c>
      <c r="D329" s="24">
        <v>0.91891891891891897</v>
      </c>
      <c r="E329" s="23">
        <v>22</v>
      </c>
      <c r="F329" s="24">
        <v>0.59459459459459463</v>
      </c>
      <c r="G329" s="28">
        <f t="shared" si="63"/>
        <v>1</v>
      </c>
      <c r="Q329" s="32"/>
    </row>
    <row r="330" spans="1:17" x14ac:dyDescent="0.25">
      <c r="A330" s="15" t="s">
        <v>13</v>
      </c>
      <c r="B330" s="16">
        <v>28</v>
      </c>
      <c r="C330" s="16">
        <v>22</v>
      </c>
      <c r="D330" s="17">
        <v>0.7857142857142857</v>
      </c>
      <c r="E330" s="16">
        <v>16</v>
      </c>
      <c r="F330" s="17">
        <v>0.5714285714285714</v>
      </c>
      <c r="G330" s="27">
        <f t="shared" si="63"/>
        <v>0.96103896103896091</v>
      </c>
      <c r="Q330" s="32"/>
    </row>
    <row r="331" spans="1:17" x14ac:dyDescent="0.25">
      <c r="A331" s="15" t="s">
        <v>20</v>
      </c>
      <c r="B331" s="16">
        <v>517</v>
      </c>
      <c r="C331" s="16">
        <v>412</v>
      </c>
      <c r="D331" s="17">
        <v>0.79690522243713735</v>
      </c>
      <c r="E331" s="16">
        <v>302</v>
      </c>
      <c r="F331" s="17">
        <v>0.58413926499032887</v>
      </c>
      <c r="G331" s="27">
        <f t="shared" si="63"/>
        <v>0.98241603657464394</v>
      </c>
      <c r="Q331" s="32"/>
    </row>
    <row r="332" spans="1:17" x14ac:dyDescent="0.25">
      <c r="A332" s="10" t="s">
        <v>53</v>
      </c>
      <c r="B332" s="11">
        <v>357</v>
      </c>
      <c r="C332" s="12">
        <v>305</v>
      </c>
      <c r="D332" s="13">
        <v>0.85434173669467783</v>
      </c>
      <c r="E332" s="11">
        <v>254</v>
      </c>
      <c r="F332" s="13">
        <v>0.71148459383753504</v>
      </c>
      <c r="G332" s="14">
        <f>F332/$F$339</f>
        <v>0.83006535947712423</v>
      </c>
      <c r="Q332" s="32"/>
    </row>
    <row r="333" spans="1:17" x14ac:dyDescent="0.25">
      <c r="A333" s="15" t="s">
        <v>8</v>
      </c>
      <c r="B333" s="16">
        <v>7</v>
      </c>
      <c r="C333" s="16">
        <v>4</v>
      </c>
      <c r="D333" s="17">
        <v>0.5714285714285714</v>
      </c>
      <c r="E333" s="16">
        <v>3</v>
      </c>
      <c r="F333" s="17">
        <v>0.42857142857142855</v>
      </c>
      <c r="G333" s="26">
        <f t="shared" ref="G333:G341" si="64">F333/$F$339</f>
        <v>0.5</v>
      </c>
      <c r="Q333" s="32"/>
    </row>
    <row r="334" spans="1:17" x14ac:dyDescent="0.25">
      <c r="A334" s="15" t="s">
        <v>10</v>
      </c>
      <c r="B334" s="16">
        <v>14</v>
      </c>
      <c r="C334" s="16">
        <v>12</v>
      </c>
      <c r="D334" s="17">
        <v>0.8571428571428571</v>
      </c>
      <c r="E334" s="16">
        <v>11</v>
      </c>
      <c r="F334" s="17">
        <v>0.7857142857142857</v>
      </c>
      <c r="G334" s="27">
        <f t="shared" si="64"/>
        <v>0.91666666666666674</v>
      </c>
      <c r="Q334" s="32"/>
    </row>
    <row r="335" spans="1:17" x14ac:dyDescent="0.25">
      <c r="A335" s="15" t="s">
        <v>12</v>
      </c>
      <c r="B335" s="16">
        <v>2</v>
      </c>
      <c r="C335" s="16">
        <v>2</v>
      </c>
      <c r="D335" s="17">
        <v>1</v>
      </c>
      <c r="E335" s="16">
        <v>2</v>
      </c>
      <c r="F335" s="17">
        <v>1</v>
      </c>
      <c r="G335" s="27">
        <f t="shared" si="64"/>
        <v>1.1666666666666667</v>
      </c>
      <c r="Q335" s="32"/>
    </row>
    <row r="336" spans="1:17" x14ac:dyDescent="0.25">
      <c r="A336" s="15" t="s">
        <v>14</v>
      </c>
      <c r="B336" s="16">
        <v>126</v>
      </c>
      <c r="C336" s="16">
        <v>107</v>
      </c>
      <c r="D336" s="17">
        <v>0.84920634920634919</v>
      </c>
      <c r="E336" s="16">
        <v>78</v>
      </c>
      <c r="F336" s="17">
        <v>0.61904761904761907</v>
      </c>
      <c r="G336" s="26">
        <f t="shared" si="64"/>
        <v>0.72222222222222232</v>
      </c>
      <c r="Q336" s="32"/>
    </row>
    <row r="337" spans="1:17" x14ac:dyDescent="0.25">
      <c r="A337" s="15" t="s">
        <v>16</v>
      </c>
      <c r="B337" s="16">
        <v>8</v>
      </c>
      <c r="C337" s="16">
        <v>7</v>
      </c>
      <c r="D337" s="17">
        <v>0.875</v>
      </c>
      <c r="E337" s="16">
        <v>7</v>
      </c>
      <c r="F337" s="17">
        <v>0.875</v>
      </c>
      <c r="G337" s="27">
        <f t="shared" si="64"/>
        <v>1.0208333333333335</v>
      </c>
      <c r="Q337" s="32"/>
    </row>
    <row r="338" spans="1:17" x14ac:dyDescent="0.25">
      <c r="A338" s="15" t="s">
        <v>17</v>
      </c>
      <c r="B338" s="16">
        <v>6</v>
      </c>
      <c r="C338" s="16">
        <v>6</v>
      </c>
      <c r="D338" s="17">
        <v>1</v>
      </c>
      <c r="E338" s="16">
        <v>5</v>
      </c>
      <c r="F338" s="17">
        <v>0.83333333333333337</v>
      </c>
      <c r="G338" s="27">
        <f t="shared" si="64"/>
        <v>0.97222222222222232</v>
      </c>
      <c r="Q338" s="32"/>
    </row>
    <row r="339" spans="1:17" x14ac:dyDescent="0.25">
      <c r="A339" s="22" t="s">
        <v>18</v>
      </c>
      <c r="B339" s="23">
        <v>14</v>
      </c>
      <c r="C339" s="23">
        <v>13</v>
      </c>
      <c r="D339" s="24">
        <v>0.9285714285714286</v>
      </c>
      <c r="E339" s="23">
        <v>12</v>
      </c>
      <c r="F339" s="24">
        <v>0.8571428571428571</v>
      </c>
      <c r="G339" s="28">
        <f t="shared" si="64"/>
        <v>1</v>
      </c>
      <c r="Q339" s="32"/>
    </row>
    <row r="340" spans="1:17" x14ac:dyDescent="0.25">
      <c r="A340" s="15" t="s">
        <v>13</v>
      </c>
      <c r="B340" s="16">
        <v>24</v>
      </c>
      <c r="C340" s="16">
        <v>22</v>
      </c>
      <c r="D340" s="17">
        <v>0.91666666666666663</v>
      </c>
      <c r="E340" s="16">
        <v>20</v>
      </c>
      <c r="F340" s="17">
        <v>0.83333333333333337</v>
      </c>
      <c r="G340" s="27">
        <f t="shared" si="64"/>
        <v>0.97222222222222232</v>
      </c>
      <c r="Q340" s="32"/>
    </row>
    <row r="341" spans="1:17" x14ac:dyDescent="0.25">
      <c r="A341" s="15" t="s">
        <v>20</v>
      </c>
      <c r="B341" s="16">
        <v>156</v>
      </c>
      <c r="C341" s="16">
        <v>132</v>
      </c>
      <c r="D341" s="17">
        <v>0.84615384615384615</v>
      </c>
      <c r="E341" s="16">
        <v>116</v>
      </c>
      <c r="F341" s="17">
        <v>0.74358974358974361</v>
      </c>
      <c r="G341" s="27">
        <f t="shared" si="64"/>
        <v>0.86752136752136755</v>
      </c>
      <c r="Q341" s="32"/>
    </row>
    <row r="342" spans="1:17" x14ac:dyDescent="0.25">
      <c r="A342" s="10" t="s">
        <v>54</v>
      </c>
      <c r="B342" s="11">
        <v>52</v>
      </c>
      <c r="C342" s="12">
        <v>38</v>
      </c>
      <c r="D342" s="13">
        <v>0.73076923076923073</v>
      </c>
      <c r="E342" s="11">
        <v>26</v>
      </c>
      <c r="F342" s="13">
        <v>0.5</v>
      </c>
      <c r="G342" s="14">
        <f>F342/$F$345</f>
        <v>0.86842105263157887</v>
      </c>
      <c r="Q342" s="32"/>
    </row>
    <row r="343" spans="1:17" x14ac:dyDescent="0.25">
      <c r="A343" s="15" t="s">
        <v>14</v>
      </c>
      <c r="B343" s="16">
        <v>17</v>
      </c>
      <c r="C343" s="16">
        <v>11</v>
      </c>
      <c r="D343" s="17">
        <v>0.6470588235294118</v>
      </c>
      <c r="E343" s="16">
        <v>6</v>
      </c>
      <c r="F343" s="17">
        <v>0.35294117647058826</v>
      </c>
      <c r="G343" s="26">
        <f t="shared" ref="G343:G345" si="65">F343/$F$345</f>
        <v>0.61300309597523217</v>
      </c>
      <c r="Q343" s="32"/>
    </row>
    <row r="344" spans="1:17" x14ac:dyDescent="0.25">
      <c r="A344" s="15" t="s">
        <v>13</v>
      </c>
      <c r="B344" s="16">
        <v>2</v>
      </c>
      <c r="C344" s="16">
        <v>2</v>
      </c>
      <c r="D344" s="17">
        <v>1</v>
      </c>
      <c r="E344" s="16">
        <v>1</v>
      </c>
      <c r="F344" s="17">
        <v>0.5</v>
      </c>
      <c r="G344" s="27">
        <f t="shared" si="65"/>
        <v>0.86842105263157887</v>
      </c>
      <c r="Q344" s="32"/>
    </row>
    <row r="345" spans="1:17" x14ac:dyDescent="0.25">
      <c r="A345" s="22" t="s">
        <v>20</v>
      </c>
      <c r="B345" s="23">
        <v>33</v>
      </c>
      <c r="C345" s="23">
        <v>25</v>
      </c>
      <c r="D345" s="24">
        <v>0.75757575757575757</v>
      </c>
      <c r="E345" s="23">
        <v>19</v>
      </c>
      <c r="F345" s="24">
        <v>0.5757575757575758</v>
      </c>
      <c r="G345" s="28">
        <f t="shared" si="65"/>
        <v>1</v>
      </c>
      <c r="Q345" s="32"/>
    </row>
    <row r="346" spans="1:17" x14ac:dyDescent="0.25">
      <c r="A346" s="10" t="s">
        <v>55</v>
      </c>
      <c r="B346" s="11">
        <v>3266</v>
      </c>
      <c r="C346" s="12">
        <v>3001</v>
      </c>
      <c r="D346" s="13">
        <v>0.91886099203919169</v>
      </c>
      <c r="E346" s="11">
        <v>2726</v>
      </c>
      <c r="F346" s="13">
        <v>0.83466013472137168</v>
      </c>
      <c r="G346" s="14">
        <f>F346/$F$349</f>
        <v>0.87537526324436543</v>
      </c>
      <c r="Q346" s="32"/>
    </row>
    <row r="347" spans="1:17" x14ac:dyDescent="0.25">
      <c r="A347" s="15" t="s">
        <v>8</v>
      </c>
      <c r="B347" s="16">
        <v>101</v>
      </c>
      <c r="C347" s="16">
        <v>88</v>
      </c>
      <c r="D347" s="17">
        <v>0.87128712871287128</v>
      </c>
      <c r="E347" s="16">
        <v>79</v>
      </c>
      <c r="F347" s="17">
        <v>0.78217821782178221</v>
      </c>
      <c r="G347" s="27">
        <f t="shared" ref="G347:G355" si="66">F347/$F$349</f>
        <v>0.82033325283747882</v>
      </c>
      <c r="Q347" s="32"/>
    </row>
    <row r="348" spans="1:17" x14ac:dyDescent="0.25">
      <c r="A348" s="15" t="s">
        <v>10</v>
      </c>
      <c r="B348" s="16">
        <v>141</v>
      </c>
      <c r="C348" s="16">
        <v>130</v>
      </c>
      <c r="D348" s="17">
        <v>0.92198581560283688</v>
      </c>
      <c r="E348" s="16">
        <v>122</v>
      </c>
      <c r="F348" s="17">
        <v>0.86524822695035464</v>
      </c>
      <c r="G348" s="27">
        <f t="shared" si="66"/>
        <v>0.9074554575332987</v>
      </c>
      <c r="Q348" s="32"/>
    </row>
    <row r="349" spans="1:17" x14ac:dyDescent="0.25">
      <c r="A349" s="22" t="s">
        <v>12</v>
      </c>
      <c r="B349" s="23">
        <v>43</v>
      </c>
      <c r="C349" s="23">
        <v>43</v>
      </c>
      <c r="D349" s="24">
        <v>1</v>
      </c>
      <c r="E349" s="23">
        <v>41</v>
      </c>
      <c r="F349" s="24">
        <v>0.95348837209302328</v>
      </c>
      <c r="G349" s="28">
        <f t="shared" si="66"/>
        <v>1</v>
      </c>
      <c r="Q349" s="32"/>
    </row>
    <row r="350" spans="1:17" x14ac:dyDescent="0.25">
      <c r="A350" s="15" t="s">
        <v>14</v>
      </c>
      <c r="B350" s="16">
        <v>1660</v>
      </c>
      <c r="C350" s="16">
        <v>1532</v>
      </c>
      <c r="D350" s="17">
        <v>0.92289156626506019</v>
      </c>
      <c r="E350" s="16">
        <v>1389</v>
      </c>
      <c r="F350" s="17">
        <v>0.83674698795180724</v>
      </c>
      <c r="G350" s="27">
        <f t="shared" si="66"/>
        <v>0.87756391419335877</v>
      </c>
      <c r="Q350" s="32"/>
    </row>
    <row r="351" spans="1:17" x14ac:dyDescent="0.25">
      <c r="A351" s="15" t="s">
        <v>16</v>
      </c>
      <c r="B351" s="16">
        <v>14</v>
      </c>
      <c r="C351" s="16">
        <v>13</v>
      </c>
      <c r="D351" s="17">
        <v>0.9285714285714286</v>
      </c>
      <c r="E351" s="16">
        <v>12</v>
      </c>
      <c r="F351" s="17">
        <v>0.8571428571428571</v>
      </c>
      <c r="G351" s="27">
        <f t="shared" si="66"/>
        <v>0.89895470383275256</v>
      </c>
      <c r="Q351" s="32"/>
    </row>
    <row r="352" spans="1:17" x14ac:dyDescent="0.25">
      <c r="A352" s="15" t="s">
        <v>17</v>
      </c>
      <c r="B352" s="16">
        <v>25</v>
      </c>
      <c r="C352" s="16">
        <v>24</v>
      </c>
      <c r="D352" s="17">
        <v>0.96</v>
      </c>
      <c r="E352" s="16">
        <v>23</v>
      </c>
      <c r="F352" s="17">
        <v>0.92</v>
      </c>
      <c r="G352" s="27">
        <f t="shared" si="66"/>
        <v>0.96487804878048777</v>
      </c>
      <c r="Q352" s="32"/>
    </row>
    <row r="353" spans="1:17" x14ac:dyDescent="0.25">
      <c r="A353" s="15" t="s">
        <v>18</v>
      </c>
      <c r="B353" s="16">
        <v>49</v>
      </c>
      <c r="C353" s="16">
        <v>44</v>
      </c>
      <c r="D353" s="17">
        <v>0.89795918367346939</v>
      </c>
      <c r="E353" s="16">
        <v>37</v>
      </c>
      <c r="F353" s="17">
        <v>0.75510204081632648</v>
      </c>
      <c r="G353" s="26">
        <f t="shared" si="66"/>
        <v>0.79193628670980576</v>
      </c>
      <c r="Q353" s="32"/>
    </row>
    <row r="354" spans="1:17" x14ac:dyDescent="0.25">
      <c r="A354" s="15" t="s">
        <v>13</v>
      </c>
      <c r="B354" s="16">
        <v>45</v>
      </c>
      <c r="C354" s="16">
        <v>40</v>
      </c>
      <c r="D354" s="17">
        <v>0.88888888888888884</v>
      </c>
      <c r="E354" s="16">
        <v>39</v>
      </c>
      <c r="F354" s="17">
        <v>0.8666666666666667</v>
      </c>
      <c r="G354" s="27">
        <f t="shared" si="66"/>
        <v>0.9089430894308943</v>
      </c>
      <c r="Q354" s="32"/>
    </row>
    <row r="355" spans="1:17" x14ac:dyDescent="0.25">
      <c r="A355" s="15" t="s">
        <v>20</v>
      </c>
      <c r="B355" s="16">
        <v>1188</v>
      </c>
      <c r="C355" s="16">
        <v>1087</v>
      </c>
      <c r="D355" s="17">
        <v>0.91498316498316501</v>
      </c>
      <c r="E355" s="16">
        <v>984</v>
      </c>
      <c r="F355" s="17">
        <v>0.82828282828282829</v>
      </c>
      <c r="G355" s="27">
        <f t="shared" si="66"/>
        <v>0.86868686868686862</v>
      </c>
      <c r="Q355" s="32"/>
    </row>
    <row r="356" spans="1:17" x14ac:dyDescent="0.25">
      <c r="A356" s="10" t="s">
        <v>56</v>
      </c>
      <c r="B356" s="11">
        <v>4588</v>
      </c>
      <c r="C356" s="12">
        <v>3904</v>
      </c>
      <c r="D356" s="13">
        <v>0.85091543156059291</v>
      </c>
      <c r="E356" s="11">
        <v>3086</v>
      </c>
      <c r="F356" s="13">
        <v>0.67262423714036612</v>
      </c>
      <c r="G356" s="14">
        <f>F356/$F$359</f>
        <v>0.88959979750822615</v>
      </c>
      <c r="Q356" s="32"/>
    </row>
    <row r="357" spans="1:17" x14ac:dyDescent="0.25">
      <c r="A357" s="15" t="s">
        <v>8</v>
      </c>
      <c r="B357" s="16">
        <v>227</v>
      </c>
      <c r="C357" s="16">
        <v>153</v>
      </c>
      <c r="D357" s="17">
        <v>0.67400881057268724</v>
      </c>
      <c r="E357" s="16">
        <v>113</v>
      </c>
      <c r="F357" s="17">
        <v>0.49779735682819382</v>
      </c>
      <c r="G357" s="26">
        <f t="shared" ref="G357:G365" si="67">F357/$F$359</f>
        <v>0.65837714935341762</v>
      </c>
      <c r="Q357" s="32"/>
    </row>
    <row r="358" spans="1:17" x14ac:dyDescent="0.25">
      <c r="A358" s="15" t="s">
        <v>10</v>
      </c>
      <c r="B358" s="16">
        <v>171</v>
      </c>
      <c r="C358" s="16">
        <v>144</v>
      </c>
      <c r="D358" s="17">
        <v>0.84210526315789469</v>
      </c>
      <c r="E358" s="16">
        <v>125</v>
      </c>
      <c r="F358" s="17">
        <v>0.73099415204678364</v>
      </c>
      <c r="G358" s="27">
        <f t="shared" si="67"/>
        <v>0.96679871722316546</v>
      </c>
      <c r="Q358" s="32"/>
    </row>
    <row r="359" spans="1:17" x14ac:dyDescent="0.25">
      <c r="A359" s="22" t="s">
        <v>12</v>
      </c>
      <c r="B359" s="23">
        <v>41</v>
      </c>
      <c r="C359" s="23">
        <v>37</v>
      </c>
      <c r="D359" s="24">
        <v>0.90243902439024393</v>
      </c>
      <c r="E359" s="23">
        <v>31</v>
      </c>
      <c r="F359" s="24">
        <v>0.75609756097560976</v>
      </c>
      <c r="G359" s="28">
        <f t="shared" si="67"/>
        <v>1</v>
      </c>
      <c r="Q359" s="32"/>
    </row>
    <row r="360" spans="1:17" x14ac:dyDescent="0.25">
      <c r="A360" s="15" t="s">
        <v>14</v>
      </c>
      <c r="B360" s="16">
        <v>2211</v>
      </c>
      <c r="C360" s="16">
        <v>1942</v>
      </c>
      <c r="D360" s="17">
        <v>0.8783355947535052</v>
      </c>
      <c r="E360" s="16">
        <v>1496</v>
      </c>
      <c r="F360" s="17">
        <v>0.6766169154228856</v>
      </c>
      <c r="G360" s="27">
        <f t="shared" si="67"/>
        <v>0.89488043652704219</v>
      </c>
      <c r="Q360" s="32"/>
    </row>
    <row r="361" spans="1:17" x14ac:dyDescent="0.25">
      <c r="A361" s="15" t="s">
        <v>16</v>
      </c>
      <c r="B361" s="16">
        <v>25</v>
      </c>
      <c r="C361" s="16">
        <v>20</v>
      </c>
      <c r="D361" s="17">
        <v>0.8</v>
      </c>
      <c r="E361" s="16">
        <v>14</v>
      </c>
      <c r="F361" s="17">
        <v>0.56000000000000005</v>
      </c>
      <c r="G361" s="26">
        <f t="shared" si="67"/>
        <v>0.74064516129032265</v>
      </c>
      <c r="Q361" s="32"/>
    </row>
    <row r="362" spans="1:17" x14ac:dyDescent="0.25">
      <c r="A362" s="15" t="s">
        <v>17</v>
      </c>
      <c r="B362" s="16">
        <v>46</v>
      </c>
      <c r="C362" s="16">
        <v>42</v>
      </c>
      <c r="D362" s="17">
        <v>0.91304347826086951</v>
      </c>
      <c r="E362" s="16">
        <v>32</v>
      </c>
      <c r="F362" s="17">
        <v>0.69565217391304346</v>
      </c>
      <c r="G362" s="27">
        <f t="shared" si="67"/>
        <v>0.92005610098176716</v>
      </c>
    </row>
    <row r="363" spans="1:17" x14ac:dyDescent="0.25">
      <c r="A363" s="15" t="s">
        <v>18</v>
      </c>
      <c r="B363" s="16">
        <v>88</v>
      </c>
      <c r="C363" s="16">
        <v>69</v>
      </c>
      <c r="D363" s="17">
        <v>0.78409090909090906</v>
      </c>
      <c r="E363" s="16">
        <v>52</v>
      </c>
      <c r="F363" s="17">
        <v>0.59090909090909094</v>
      </c>
      <c r="G363" s="26">
        <f t="shared" si="67"/>
        <v>0.78152492668621709</v>
      </c>
    </row>
    <row r="364" spans="1:17" x14ac:dyDescent="0.25">
      <c r="A364" s="15" t="s">
        <v>13</v>
      </c>
      <c r="B364" s="16">
        <v>62</v>
      </c>
      <c r="C364" s="16">
        <v>56</v>
      </c>
      <c r="D364" s="17">
        <v>0.90322580645161288</v>
      </c>
      <c r="E364" s="16">
        <v>43</v>
      </c>
      <c r="F364" s="17">
        <v>0.69354838709677424</v>
      </c>
      <c r="G364" s="27">
        <f t="shared" si="67"/>
        <v>0.91727367325702402</v>
      </c>
    </row>
    <row r="365" spans="1:17" x14ac:dyDescent="0.25">
      <c r="A365" s="15" t="s">
        <v>20</v>
      </c>
      <c r="B365" s="16">
        <v>1717</v>
      </c>
      <c r="C365" s="16">
        <v>1441</v>
      </c>
      <c r="D365" s="17">
        <v>0.83925451368666282</v>
      </c>
      <c r="E365" s="16">
        <v>1180</v>
      </c>
      <c r="F365" s="17">
        <v>0.68724519510774607</v>
      </c>
      <c r="G365" s="27">
        <f t="shared" si="67"/>
        <v>0.90893719352959967</v>
      </c>
    </row>
    <row r="366" spans="1:17" x14ac:dyDescent="0.25">
      <c r="A366" s="10" t="s">
        <v>57</v>
      </c>
      <c r="B366" s="11">
        <v>7056</v>
      </c>
      <c r="C366" s="12">
        <v>5679</v>
      </c>
      <c r="D366" s="13">
        <v>0.80484693877551017</v>
      </c>
      <c r="E366" s="11">
        <v>4191</v>
      </c>
      <c r="F366" s="13">
        <v>0.59396258503401356</v>
      </c>
      <c r="G366" s="14">
        <f>F366/$F$374</f>
        <v>0.83019770408163263</v>
      </c>
    </row>
    <row r="367" spans="1:17" x14ac:dyDescent="0.25">
      <c r="A367" s="15" t="s">
        <v>8</v>
      </c>
      <c r="B367" s="16">
        <v>244</v>
      </c>
      <c r="C367" s="16">
        <v>175</v>
      </c>
      <c r="D367" s="17">
        <v>0.71721311475409832</v>
      </c>
      <c r="E367" s="16">
        <v>89</v>
      </c>
      <c r="F367" s="17">
        <v>0.36475409836065575</v>
      </c>
      <c r="G367" s="26">
        <f t="shared" ref="G367:G375" si="68">F367/$F$374</f>
        <v>0.50982675111773479</v>
      </c>
    </row>
    <row r="368" spans="1:17" x14ac:dyDescent="0.25">
      <c r="A368" s="15" t="s">
        <v>10</v>
      </c>
      <c r="B368" s="16">
        <v>294</v>
      </c>
      <c r="C368" s="16">
        <v>237</v>
      </c>
      <c r="D368" s="17">
        <v>0.80612244897959184</v>
      </c>
      <c r="E368" s="16">
        <v>190</v>
      </c>
      <c r="F368" s="17">
        <v>0.6462585034013606</v>
      </c>
      <c r="G368" s="27">
        <f t="shared" si="68"/>
        <v>0.90329313543599266</v>
      </c>
    </row>
    <row r="369" spans="1:7" customFormat="1" x14ac:dyDescent="0.25">
      <c r="A369" s="15" t="s">
        <v>12</v>
      </c>
      <c r="B369" s="16">
        <v>53</v>
      </c>
      <c r="C369" s="16">
        <v>45</v>
      </c>
      <c r="D369" s="17">
        <v>0.84905660377358494</v>
      </c>
      <c r="E369" s="16">
        <v>38</v>
      </c>
      <c r="F369" s="17">
        <v>0.71698113207547165</v>
      </c>
      <c r="G369" s="27">
        <f t="shared" si="68"/>
        <v>1.0021440823327614</v>
      </c>
    </row>
    <row r="370" spans="1:7" customFormat="1" x14ac:dyDescent="0.25">
      <c r="A370" s="15" t="s">
        <v>14</v>
      </c>
      <c r="B370" s="16">
        <v>3388</v>
      </c>
      <c r="C370" s="16">
        <v>2738</v>
      </c>
      <c r="D370" s="17">
        <v>0.80814639905549002</v>
      </c>
      <c r="E370" s="16">
        <v>1939</v>
      </c>
      <c r="F370" s="17">
        <v>0.5723140495867769</v>
      </c>
      <c r="G370" s="27">
        <f t="shared" si="68"/>
        <v>0.79993895567242679</v>
      </c>
    </row>
    <row r="371" spans="1:7" customFormat="1" x14ac:dyDescent="0.25">
      <c r="A371" s="15" t="s">
        <v>16</v>
      </c>
      <c r="B371" s="16">
        <v>43</v>
      </c>
      <c r="C371" s="16">
        <v>32</v>
      </c>
      <c r="D371" s="17">
        <v>0.7441860465116279</v>
      </c>
      <c r="E371" s="16">
        <v>26</v>
      </c>
      <c r="F371" s="17">
        <v>0.60465116279069764</v>
      </c>
      <c r="G371" s="27">
        <f t="shared" si="68"/>
        <v>0.84513742071881603</v>
      </c>
    </row>
    <row r="372" spans="1:7" customFormat="1" x14ac:dyDescent="0.25">
      <c r="A372" s="15" t="s">
        <v>17</v>
      </c>
      <c r="B372" s="16">
        <v>67</v>
      </c>
      <c r="C372" s="16">
        <v>51</v>
      </c>
      <c r="D372" s="17">
        <v>0.76119402985074625</v>
      </c>
      <c r="E372" s="16">
        <v>38</v>
      </c>
      <c r="F372" s="17">
        <v>0.56716417910447758</v>
      </c>
      <c r="G372" s="26">
        <f t="shared" si="68"/>
        <v>0.79274084124830391</v>
      </c>
    </row>
    <row r="373" spans="1:7" customFormat="1" x14ac:dyDescent="0.25">
      <c r="A373" s="15" t="s">
        <v>18</v>
      </c>
      <c r="B373" s="16">
        <v>173</v>
      </c>
      <c r="C373" s="16">
        <v>142</v>
      </c>
      <c r="D373" s="17">
        <v>0.82080924855491333</v>
      </c>
      <c r="E373" s="16">
        <v>111</v>
      </c>
      <c r="F373" s="17">
        <v>0.64161849710982655</v>
      </c>
      <c r="G373" s="27">
        <f t="shared" si="68"/>
        <v>0.89680767209668932</v>
      </c>
    </row>
    <row r="374" spans="1:7" customFormat="1" x14ac:dyDescent="0.25">
      <c r="A374" s="22" t="s">
        <v>13</v>
      </c>
      <c r="B374" s="23">
        <v>123</v>
      </c>
      <c r="C374" s="23">
        <v>109</v>
      </c>
      <c r="D374" s="24">
        <v>0.88617886178861793</v>
      </c>
      <c r="E374" s="23">
        <v>88</v>
      </c>
      <c r="F374" s="24">
        <v>0.71544715447154472</v>
      </c>
      <c r="G374" s="28">
        <f t="shared" si="68"/>
        <v>1</v>
      </c>
    </row>
    <row r="375" spans="1:7" customFormat="1" x14ac:dyDescent="0.25">
      <c r="A375" s="15" t="s">
        <v>20</v>
      </c>
      <c r="B375" s="16">
        <v>2671</v>
      </c>
      <c r="C375" s="16">
        <v>2150</v>
      </c>
      <c r="D375" s="17">
        <v>0.80494196929988771</v>
      </c>
      <c r="E375" s="16">
        <v>1672</v>
      </c>
      <c r="F375" s="17">
        <v>0.62598277798577306</v>
      </c>
      <c r="G375" s="27">
        <f t="shared" si="68"/>
        <v>0.87495320104829644</v>
      </c>
    </row>
    <row r="376" spans="1:7" customFormat="1" x14ac:dyDescent="0.25">
      <c r="A376" s="10" t="s">
        <v>58</v>
      </c>
      <c r="B376" s="11">
        <v>2132</v>
      </c>
      <c r="C376" s="12">
        <v>1612</v>
      </c>
      <c r="D376" s="13">
        <v>0.75609756097560976</v>
      </c>
      <c r="E376" s="11">
        <v>1256</v>
      </c>
      <c r="F376" s="13">
        <v>0.58911819887429639</v>
      </c>
      <c r="G376" s="26">
        <f>F376/$F$379</f>
        <v>0.7200333541796955</v>
      </c>
    </row>
    <row r="377" spans="1:7" customFormat="1" x14ac:dyDescent="0.25">
      <c r="A377" s="15" t="s">
        <v>8</v>
      </c>
      <c r="B377" s="16">
        <v>67</v>
      </c>
      <c r="C377" s="16">
        <v>35</v>
      </c>
      <c r="D377" s="17">
        <v>0.52238805970149249</v>
      </c>
      <c r="E377" s="16">
        <v>20</v>
      </c>
      <c r="F377" s="17">
        <v>0.29850746268656714</v>
      </c>
      <c r="G377" s="26">
        <f t="shared" ref="G377:G385" si="69">F377/$F$379</f>
        <v>0.36484245439469315</v>
      </c>
    </row>
    <row r="378" spans="1:7" customFormat="1" x14ac:dyDescent="0.25">
      <c r="A378" s="15" t="s">
        <v>10</v>
      </c>
      <c r="B378" s="16">
        <v>122</v>
      </c>
      <c r="C378" s="16">
        <v>90</v>
      </c>
      <c r="D378" s="17">
        <v>0.73770491803278693</v>
      </c>
      <c r="E378" s="16">
        <v>72</v>
      </c>
      <c r="F378" s="17">
        <v>0.5901639344262295</v>
      </c>
      <c r="G378" s="26">
        <f t="shared" si="69"/>
        <v>0.72131147540983598</v>
      </c>
    </row>
    <row r="379" spans="1:7" customFormat="1" x14ac:dyDescent="0.25">
      <c r="A379" s="22" t="s">
        <v>12</v>
      </c>
      <c r="B379" s="23">
        <v>22</v>
      </c>
      <c r="C379" s="23">
        <v>19</v>
      </c>
      <c r="D379" s="24">
        <v>0.86363636363636365</v>
      </c>
      <c r="E379" s="23">
        <v>18</v>
      </c>
      <c r="F379" s="24">
        <v>0.81818181818181823</v>
      </c>
      <c r="G379" s="28">
        <f t="shared" si="69"/>
        <v>1</v>
      </c>
    </row>
    <row r="380" spans="1:7" customFormat="1" x14ac:dyDescent="0.25">
      <c r="A380" s="15" t="s">
        <v>14</v>
      </c>
      <c r="B380" s="16">
        <v>879</v>
      </c>
      <c r="C380" s="16">
        <v>657</v>
      </c>
      <c r="D380" s="17">
        <v>0.74744027303754268</v>
      </c>
      <c r="E380" s="16">
        <v>496</v>
      </c>
      <c r="F380" s="17">
        <v>0.56427758816837315</v>
      </c>
      <c r="G380" s="26">
        <f t="shared" si="69"/>
        <v>0.68967260776134487</v>
      </c>
    </row>
    <row r="381" spans="1:7" customFormat="1" x14ac:dyDescent="0.25">
      <c r="A381" s="15" t="s">
        <v>16</v>
      </c>
      <c r="B381" s="16">
        <v>10</v>
      </c>
      <c r="C381" s="16">
        <v>6</v>
      </c>
      <c r="D381" s="17">
        <v>0.6</v>
      </c>
      <c r="E381" s="16">
        <v>6</v>
      </c>
      <c r="F381" s="17">
        <v>0.6</v>
      </c>
      <c r="G381" s="26">
        <f t="shared" si="69"/>
        <v>0.73333333333333328</v>
      </c>
    </row>
    <row r="382" spans="1:7" customFormat="1" x14ac:dyDescent="0.25">
      <c r="A382" s="15" t="s">
        <v>17</v>
      </c>
      <c r="B382" s="16">
        <v>21</v>
      </c>
      <c r="C382" s="16">
        <v>18</v>
      </c>
      <c r="D382" s="17">
        <v>0.8571428571428571</v>
      </c>
      <c r="E382" s="16">
        <v>14</v>
      </c>
      <c r="F382" s="17">
        <v>0.66666666666666663</v>
      </c>
      <c r="G382" s="27">
        <f t="shared" si="69"/>
        <v>0.81481481481481477</v>
      </c>
    </row>
    <row r="383" spans="1:7" customFormat="1" x14ac:dyDescent="0.25">
      <c r="A383" s="15" t="s">
        <v>18</v>
      </c>
      <c r="B383" s="16">
        <v>68</v>
      </c>
      <c r="C383" s="16">
        <v>51</v>
      </c>
      <c r="D383" s="17">
        <v>0.75</v>
      </c>
      <c r="E383" s="16">
        <v>36</v>
      </c>
      <c r="F383" s="17">
        <v>0.52941176470588236</v>
      </c>
      <c r="G383" s="26">
        <f t="shared" si="69"/>
        <v>0.64705882352941169</v>
      </c>
    </row>
    <row r="384" spans="1:7" customFormat="1" x14ac:dyDescent="0.25">
      <c r="A384" s="15" t="s">
        <v>13</v>
      </c>
      <c r="B384" s="16">
        <v>43</v>
      </c>
      <c r="C384" s="16">
        <v>32</v>
      </c>
      <c r="D384" s="17">
        <v>0.7441860465116279</v>
      </c>
      <c r="E384" s="16">
        <v>24</v>
      </c>
      <c r="F384" s="17">
        <v>0.55813953488372092</v>
      </c>
      <c r="G384" s="26">
        <f t="shared" si="69"/>
        <v>0.68217054263565891</v>
      </c>
    </row>
    <row r="385" spans="1:7" customFormat="1" x14ac:dyDescent="0.25">
      <c r="A385" s="15" t="s">
        <v>20</v>
      </c>
      <c r="B385" s="16">
        <v>900</v>
      </c>
      <c r="C385" s="16">
        <v>704</v>
      </c>
      <c r="D385" s="17">
        <v>0.78222222222222226</v>
      </c>
      <c r="E385" s="16">
        <v>570</v>
      </c>
      <c r="F385" s="17">
        <v>0.6333333333333333</v>
      </c>
      <c r="G385" s="26">
        <f t="shared" si="69"/>
        <v>0.77407407407407403</v>
      </c>
    </row>
    <row r="386" spans="1:7" customFormat="1" x14ac:dyDescent="0.25">
      <c r="A386" s="10" t="s">
        <v>59</v>
      </c>
      <c r="B386" s="11">
        <v>1289</v>
      </c>
      <c r="C386" s="12">
        <v>1099</v>
      </c>
      <c r="D386" s="13">
        <v>0.85259891388673392</v>
      </c>
      <c r="E386" s="11">
        <v>929</v>
      </c>
      <c r="F386" s="13">
        <v>0.72071373157486418</v>
      </c>
      <c r="G386" s="26">
        <f>F386/$F$388</f>
        <v>0.77409993391374299</v>
      </c>
    </row>
    <row r="387" spans="1:7" customFormat="1" x14ac:dyDescent="0.25">
      <c r="A387" s="15" t="s">
        <v>8</v>
      </c>
      <c r="B387" s="16">
        <v>113</v>
      </c>
      <c r="C387" s="16">
        <v>96</v>
      </c>
      <c r="D387" s="17">
        <v>0.84955752212389379</v>
      </c>
      <c r="E387" s="16">
        <v>86</v>
      </c>
      <c r="F387" s="17">
        <v>0.76106194690265483</v>
      </c>
      <c r="G387" s="27">
        <f t="shared" ref="G387:G395" si="70">F387/$F$388</f>
        <v>0.81743690593248108</v>
      </c>
    </row>
    <row r="388" spans="1:7" customFormat="1" x14ac:dyDescent="0.25">
      <c r="A388" s="22" t="s">
        <v>10</v>
      </c>
      <c r="B388" s="23">
        <v>29</v>
      </c>
      <c r="C388" s="23">
        <v>28</v>
      </c>
      <c r="D388" s="24">
        <v>0.96551724137931039</v>
      </c>
      <c r="E388" s="23">
        <v>27</v>
      </c>
      <c r="F388" s="24">
        <v>0.93103448275862066</v>
      </c>
      <c r="G388" s="28">
        <f t="shared" si="70"/>
        <v>1</v>
      </c>
    </row>
    <row r="389" spans="1:7" customFormat="1" x14ac:dyDescent="0.25">
      <c r="A389" s="15" t="s">
        <v>12</v>
      </c>
      <c r="B389" s="16">
        <v>9</v>
      </c>
      <c r="C389" s="16">
        <v>8</v>
      </c>
      <c r="D389" s="17">
        <v>0.88888888888888884</v>
      </c>
      <c r="E389" s="16">
        <v>7</v>
      </c>
      <c r="F389" s="17">
        <v>0.77777777777777779</v>
      </c>
      <c r="G389" s="27">
        <f t="shared" si="70"/>
        <v>0.8353909465020577</v>
      </c>
    </row>
    <row r="390" spans="1:7" customFormat="1" x14ac:dyDescent="0.25">
      <c r="A390" s="15" t="s">
        <v>14</v>
      </c>
      <c r="B390" s="16">
        <v>554</v>
      </c>
      <c r="C390" s="16">
        <v>463</v>
      </c>
      <c r="D390" s="17">
        <v>0.83574007220216606</v>
      </c>
      <c r="E390" s="16">
        <v>377</v>
      </c>
      <c r="F390" s="17">
        <v>0.68050541516245489</v>
      </c>
      <c r="G390" s="26">
        <f t="shared" si="70"/>
        <v>0.73091322369300715</v>
      </c>
    </row>
    <row r="391" spans="1:7" customFormat="1" x14ac:dyDescent="0.25">
      <c r="A391" s="15" t="s">
        <v>16</v>
      </c>
      <c r="B391" s="16">
        <v>9</v>
      </c>
      <c r="C391" s="16">
        <v>9</v>
      </c>
      <c r="D391" s="17">
        <v>1</v>
      </c>
      <c r="E391" s="16">
        <v>9</v>
      </c>
      <c r="F391" s="17">
        <v>1</v>
      </c>
      <c r="G391" s="27">
        <f t="shared" si="70"/>
        <v>1.0740740740740742</v>
      </c>
    </row>
    <row r="392" spans="1:7" customFormat="1" x14ac:dyDescent="0.25">
      <c r="A392" s="15" t="s">
        <v>17</v>
      </c>
      <c r="B392" s="16">
        <v>15</v>
      </c>
      <c r="C392" s="16">
        <v>15</v>
      </c>
      <c r="D392" s="17">
        <v>1</v>
      </c>
      <c r="E392" s="16">
        <v>10</v>
      </c>
      <c r="F392" s="17">
        <v>0.66666666666666663</v>
      </c>
      <c r="G392" s="26">
        <f t="shared" si="70"/>
        <v>0.71604938271604934</v>
      </c>
    </row>
    <row r="393" spans="1:7" customFormat="1" x14ac:dyDescent="0.25">
      <c r="A393" s="15" t="s">
        <v>18</v>
      </c>
      <c r="B393" s="16">
        <v>30</v>
      </c>
      <c r="C393" s="16">
        <v>28</v>
      </c>
      <c r="D393" s="17">
        <v>0.93333333333333335</v>
      </c>
      <c r="E393" s="16">
        <v>17</v>
      </c>
      <c r="F393" s="17">
        <v>0.56666666666666665</v>
      </c>
      <c r="G393" s="26">
        <f t="shared" si="70"/>
        <v>0.60864197530864195</v>
      </c>
    </row>
    <row r="394" spans="1:7" customFormat="1" x14ac:dyDescent="0.25">
      <c r="A394" s="15" t="s">
        <v>13</v>
      </c>
      <c r="B394" s="16">
        <v>29</v>
      </c>
      <c r="C394" s="16">
        <v>26</v>
      </c>
      <c r="D394" s="17">
        <v>0.89655172413793105</v>
      </c>
      <c r="E394" s="16">
        <v>26</v>
      </c>
      <c r="F394" s="17">
        <v>0.89655172413793105</v>
      </c>
      <c r="G394" s="27">
        <f t="shared" si="70"/>
        <v>0.96296296296296302</v>
      </c>
    </row>
    <row r="395" spans="1:7" customFormat="1" x14ac:dyDescent="0.25">
      <c r="A395" s="15" t="s">
        <v>20</v>
      </c>
      <c r="B395" s="16">
        <v>501</v>
      </c>
      <c r="C395" s="16">
        <v>426</v>
      </c>
      <c r="D395" s="17">
        <v>0.85029940119760483</v>
      </c>
      <c r="E395" s="16">
        <v>370</v>
      </c>
      <c r="F395" s="17">
        <v>0.73852295409181634</v>
      </c>
      <c r="G395" s="26">
        <f t="shared" si="70"/>
        <v>0.79322835809861758</v>
      </c>
    </row>
    <row r="396" spans="1:7" customFormat="1" x14ac:dyDescent="0.25">
      <c r="A396" s="10" t="s">
        <v>60</v>
      </c>
      <c r="B396" s="11">
        <v>38</v>
      </c>
      <c r="C396" s="12">
        <v>23</v>
      </c>
      <c r="D396" s="13">
        <v>0.60526315789473684</v>
      </c>
      <c r="E396" s="11">
        <v>15</v>
      </c>
      <c r="F396" s="13">
        <v>0.39473684210526316</v>
      </c>
      <c r="G396" s="26">
        <f>F396/$F$397</f>
        <v>0.75358851674641147</v>
      </c>
    </row>
    <row r="397" spans="1:7" customFormat="1" x14ac:dyDescent="0.25">
      <c r="A397" s="22" t="s">
        <v>14</v>
      </c>
      <c r="B397" s="23">
        <v>21</v>
      </c>
      <c r="C397" s="23">
        <v>15</v>
      </c>
      <c r="D397" s="24">
        <v>0.7142857142857143</v>
      </c>
      <c r="E397" s="23">
        <v>11</v>
      </c>
      <c r="F397" s="24">
        <v>0.52380952380952384</v>
      </c>
      <c r="G397" s="28">
        <f t="shared" ref="G397:G400" si="71">F397/$F$397</f>
        <v>1</v>
      </c>
    </row>
    <row r="398" spans="1:7" customFormat="1" x14ac:dyDescent="0.25">
      <c r="A398" s="15" t="s">
        <v>16</v>
      </c>
      <c r="B398" s="16">
        <v>1</v>
      </c>
      <c r="C398" s="16">
        <v>0</v>
      </c>
      <c r="D398" s="17">
        <v>0</v>
      </c>
      <c r="E398" s="16"/>
      <c r="F398" s="17">
        <v>0</v>
      </c>
      <c r="G398" s="26">
        <f t="shared" si="71"/>
        <v>0</v>
      </c>
    </row>
    <row r="399" spans="1:7" customFormat="1" x14ac:dyDescent="0.25">
      <c r="A399" s="15" t="s">
        <v>17</v>
      </c>
      <c r="B399" s="16">
        <v>1</v>
      </c>
      <c r="C399" s="16">
        <v>1</v>
      </c>
      <c r="D399" s="17">
        <v>1</v>
      </c>
      <c r="E399" s="16">
        <v>1</v>
      </c>
      <c r="F399" s="17">
        <v>1</v>
      </c>
      <c r="G399" s="27">
        <f t="shared" si="71"/>
        <v>1.9090909090909089</v>
      </c>
    </row>
    <row r="400" spans="1:7" customFormat="1" x14ac:dyDescent="0.25">
      <c r="A400" s="15" t="s">
        <v>20</v>
      </c>
      <c r="B400" s="16">
        <v>15</v>
      </c>
      <c r="C400" s="16">
        <v>7</v>
      </c>
      <c r="D400" s="17">
        <v>0.46666666666666667</v>
      </c>
      <c r="E400" s="16">
        <v>3</v>
      </c>
      <c r="F400" s="17">
        <v>0.2</v>
      </c>
      <c r="G400" s="26">
        <f t="shared" si="71"/>
        <v>0.38181818181818183</v>
      </c>
    </row>
    <row r="401" spans="1:7" customFormat="1" x14ac:dyDescent="0.25">
      <c r="A401" s="10" t="s">
        <v>61</v>
      </c>
      <c r="B401" s="11">
        <v>89</v>
      </c>
      <c r="C401" s="12">
        <v>76</v>
      </c>
      <c r="D401" s="13">
        <v>0.8539325842696629</v>
      </c>
      <c r="E401" s="11">
        <v>56</v>
      </c>
      <c r="F401" s="13">
        <v>0.6292134831460674</v>
      </c>
      <c r="G401" s="14">
        <f>F401/$F$408</f>
        <v>1.0337078651685392</v>
      </c>
    </row>
    <row r="402" spans="1:7" customFormat="1" x14ac:dyDescent="0.25">
      <c r="A402" s="15" t="s">
        <v>8</v>
      </c>
      <c r="B402" s="16">
        <v>6</v>
      </c>
      <c r="C402" s="16">
        <v>3</v>
      </c>
      <c r="D402" s="17">
        <v>0.5</v>
      </c>
      <c r="E402" s="16">
        <v>2</v>
      </c>
      <c r="F402" s="17">
        <v>0.33333333333333331</v>
      </c>
      <c r="G402" s="26">
        <f t="shared" ref="G402:G408" si="72">F402/$F$408</f>
        <v>0.54761904761904756</v>
      </c>
    </row>
    <row r="403" spans="1:7" customFormat="1" x14ac:dyDescent="0.25">
      <c r="A403" s="15" t="s">
        <v>10</v>
      </c>
      <c r="B403" s="16">
        <v>4</v>
      </c>
      <c r="C403" s="16">
        <v>4</v>
      </c>
      <c r="D403" s="17">
        <v>1</v>
      </c>
      <c r="E403" s="16">
        <v>3</v>
      </c>
      <c r="F403" s="17">
        <v>0.75</v>
      </c>
      <c r="G403" s="27">
        <f t="shared" si="72"/>
        <v>1.232142857142857</v>
      </c>
    </row>
    <row r="404" spans="1:7" customFormat="1" x14ac:dyDescent="0.25">
      <c r="A404" s="15" t="s">
        <v>14</v>
      </c>
      <c r="B404" s="16">
        <v>51</v>
      </c>
      <c r="C404" s="16">
        <v>45</v>
      </c>
      <c r="D404" s="17">
        <v>0.88235294117647056</v>
      </c>
      <c r="E404" s="16">
        <v>34</v>
      </c>
      <c r="F404" s="17">
        <v>0.66666666666666663</v>
      </c>
      <c r="G404" s="27">
        <f t="shared" si="72"/>
        <v>1.0952380952380951</v>
      </c>
    </row>
    <row r="405" spans="1:7" customFormat="1" x14ac:dyDescent="0.25">
      <c r="A405" s="15" t="s">
        <v>16</v>
      </c>
      <c r="B405" s="16">
        <v>1</v>
      </c>
      <c r="C405" s="16">
        <v>1</v>
      </c>
      <c r="D405" s="17">
        <v>1</v>
      </c>
      <c r="E405" s="16">
        <v>1</v>
      </c>
      <c r="F405" s="17">
        <v>1</v>
      </c>
      <c r="G405" s="27">
        <f t="shared" si="72"/>
        <v>1.6428571428571428</v>
      </c>
    </row>
    <row r="406" spans="1:7" customFormat="1" x14ac:dyDescent="0.25">
      <c r="A406" s="15" t="s">
        <v>18</v>
      </c>
      <c r="B406" s="16">
        <v>2</v>
      </c>
      <c r="C406" s="16">
        <v>2</v>
      </c>
      <c r="D406" s="17">
        <v>1</v>
      </c>
      <c r="E406" s="16">
        <v>1</v>
      </c>
      <c r="F406" s="17">
        <v>0.5</v>
      </c>
      <c r="G406" s="27">
        <f t="shared" si="72"/>
        <v>0.8214285714285714</v>
      </c>
    </row>
    <row r="407" spans="1:7" customFormat="1" x14ac:dyDescent="0.25">
      <c r="A407" s="15" t="s">
        <v>13</v>
      </c>
      <c r="B407" s="16">
        <v>2</v>
      </c>
      <c r="C407" s="16">
        <v>2</v>
      </c>
      <c r="D407" s="17">
        <v>1</v>
      </c>
      <c r="E407" s="16">
        <v>1</v>
      </c>
      <c r="F407" s="17">
        <v>0.5</v>
      </c>
      <c r="G407" s="27">
        <f t="shared" si="72"/>
        <v>0.8214285714285714</v>
      </c>
    </row>
    <row r="408" spans="1:7" customFormat="1" x14ac:dyDescent="0.25">
      <c r="A408" s="22" t="s">
        <v>20</v>
      </c>
      <c r="B408" s="23">
        <v>23</v>
      </c>
      <c r="C408" s="23">
        <v>19</v>
      </c>
      <c r="D408" s="24">
        <v>0.82608695652173914</v>
      </c>
      <c r="E408" s="23">
        <v>14</v>
      </c>
      <c r="F408" s="24">
        <v>0.60869565217391308</v>
      </c>
      <c r="G408" s="28">
        <f t="shared" si="72"/>
        <v>1</v>
      </c>
    </row>
    <row r="409" spans="1:7" customFormat="1" x14ac:dyDescent="0.25">
      <c r="A409" s="10" t="s">
        <v>62</v>
      </c>
      <c r="B409" s="11">
        <v>242</v>
      </c>
      <c r="C409" s="12">
        <v>206</v>
      </c>
      <c r="D409" s="13">
        <v>0.85123966942148765</v>
      </c>
      <c r="E409" s="11">
        <v>175</v>
      </c>
      <c r="F409" s="13">
        <v>0.72314049586776863</v>
      </c>
      <c r="G409" s="14">
        <f>F409/$F$412</f>
        <v>0.90392561983471076</v>
      </c>
    </row>
    <row r="410" spans="1:7" customFormat="1" x14ac:dyDescent="0.25">
      <c r="A410" s="15" t="s">
        <v>8</v>
      </c>
      <c r="B410" s="16">
        <v>8</v>
      </c>
      <c r="C410" s="16">
        <v>6</v>
      </c>
      <c r="D410" s="17">
        <v>0.75</v>
      </c>
      <c r="E410" s="16">
        <v>4</v>
      </c>
      <c r="F410" s="17">
        <v>0.5</v>
      </c>
      <c r="G410" s="26">
        <f t="shared" ref="G410:G417" si="73">F410/$F$412</f>
        <v>0.625</v>
      </c>
    </row>
    <row r="411" spans="1:7" customFormat="1" x14ac:dyDescent="0.25">
      <c r="A411" s="15" t="s">
        <v>10</v>
      </c>
      <c r="B411" s="16">
        <v>12</v>
      </c>
      <c r="C411" s="16">
        <v>10</v>
      </c>
      <c r="D411" s="17">
        <v>0.83333333333333337</v>
      </c>
      <c r="E411" s="16">
        <v>8</v>
      </c>
      <c r="F411" s="17">
        <v>0.66666666666666663</v>
      </c>
      <c r="G411" s="27">
        <f t="shared" si="73"/>
        <v>0.83333333333333326</v>
      </c>
    </row>
    <row r="412" spans="1:7" customFormat="1" x14ac:dyDescent="0.25">
      <c r="A412" s="22" t="s">
        <v>12</v>
      </c>
      <c r="B412" s="23">
        <v>5</v>
      </c>
      <c r="C412" s="23">
        <v>4</v>
      </c>
      <c r="D412" s="24">
        <v>0.8</v>
      </c>
      <c r="E412" s="23">
        <v>4</v>
      </c>
      <c r="F412" s="24">
        <v>0.8</v>
      </c>
      <c r="G412" s="28">
        <f t="shared" si="73"/>
        <v>1</v>
      </c>
    </row>
    <row r="413" spans="1:7" customFormat="1" x14ac:dyDescent="0.25">
      <c r="A413" s="15" t="s">
        <v>14</v>
      </c>
      <c r="B413" s="16">
        <v>90</v>
      </c>
      <c r="C413" s="16">
        <v>78</v>
      </c>
      <c r="D413" s="17">
        <v>0.8666666666666667</v>
      </c>
      <c r="E413" s="16">
        <v>66</v>
      </c>
      <c r="F413" s="17">
        <v>0.73333333333333328</v>
      </c>
      <c r="G413" s="27">
        <f t="shared" si="73"/>
        <v>0.91666666666666652</v>
      </c>
    </row>
    <row r="414" spans="1:7" customFormat="1" x14ac:dyDescent="0.25">
      <c r="A414" s="15" t="s">
        <v>17</v>
      </c>
      <c r="B414" s="16">
        <v>1</v>
      </c>
      <c r="C414" s="16">
        <v>1</v>
      </c>
      <c r="D414" s="17">
        <v>1</v>
      </c>
      <c r="E414" s="16"/>
      <c r="F414" s="17">
        <v>0</v>
      </c>
      <c r="G414" s="26">
        <f t="shared" si="73"/>
        <v>0</v>
      </c>
    </row>
    <row r="415" spans="1:7" customFormat="1" x14ac:dyDescent="0.25">
      <c r="A415" s="15" t="s">
        <v>18</v>
      </c>
      <c r="B415" s="16">
        <v>1</v>
      </c>
      <c r="C415" s="16">
        <v>1</v>
      </c>
      <c r="D415" s="17">
        <v>1</v>
      </c>
      <c r="E415" s="16"/>
      <c r="F415" s="17">
        <v>0</v>
      </c>
      <c r="G415" s="26">
        <f t="shared" si="73"/>
        <v>0</v>
      </c>
    </row>
    <row r="416" spans="1:7" customFormat="1" x14ac:dyDescent="0.25">
      <c r="A416" s="15" t="s">
        <v>13</v>
      </c>
      <c r="B416" s="16">
        <v>11</v>
      </c>
      <c r="C416" s="16">
        <v>6</v>
      </c>
      <c r="D416" s="17">
        <v>0.54545454545454541</v>
      </c>
      <c r="E416" s="16">
        <v>6</v>
      </c>
      <c r="F416" s="17">
        <v>0.54545454545454541</v>
      </c>
      <c r="G416" s="26">
        <f t="shared" si="73"/>
        <v>0.68181818181818177</v>
      </c>
    </row>
    <row r="417" spans="1:7" customFormat="1" x14ac:dyDescent="0.25">
      <c r="A417" s="15" t="s">
        <v>20</v>
      </c>
      <c r="B417" s="16">
        <v>114</v>
      </c>
      <c r="C417" s="16">
        <v>100</v>
      </c>
      <c r="D417" s="17">
        <v>0.8771929824561403</v>
      </c>
      <c r="E417" s="16">
        <v>87</v>
      </c>
      <c r="F417" s="17">
        <v>0.76315789473684215</v>
      </c>
      <c r="G417" s="27">
        <f t="shared" si="73"/>
        <v>0.95394736842105265</v>
      </c>
    </row>
    <row r="418" spans="1:7" customFormat="1" x14ac:dyDescent="0.25">
      <c r="A418" s="10" t="s">
        <v>63</v>
      </c>
      <c r="B418" s="11">
        <v>8949</v>
      </c>
      <c r="C418" s="12">
        <v>7435</v>
      </c>
      <c r="D418" s="13">
        <v>0.83081908593138898</v>
      </c>
      <c r="E418" s="11">
        <v>5561</v>
      </c>
      <c r="F418" s="13">
        <v>0.62141021343166836</v>
      </c>
      <c r="G418" s="14">
        <f>F418/$F$421</f>
        <v>0.85679287003457305</v>
      </c>
    </row>
    <row r="419" spans="1:7" customFormat="1" x14ac:dyDescent="0.25">
      <c r="A419" s="15" t="s">
        <v>8</v>
      </c>
      <c r="B419" s="16">
        <v>234</v>
      </c>
      <c r="C419" s="16">
        <v>170</v>
      </c>
      <c r="D419" s="17">
        <v>0.72649572649572647</v>
      </c>
      <c r="E419" s="16">
        <v>105</v>
      </c>
      <c r="F419" s="17">
        <v>0.44871794871794873</v>
      </c>
      <c r="G419" s="26">
        <f t="shared" ref="G419:G427" si="74">F419/$F$421</f>
        <v>0.61868686868686873</v>
      </c>
    </row>
    <row r="420" spans="1:7" customFormat="1" x14ac:dyDescent="0.25">
      <c r="A420" s="15" t="s">
        <v>10</v>
      </c>
      <c r="B420" s="16">
        <v>501</v>
      </c>
      <c r="C420" s="16">
        <v>422</v>
      </c>
      <c r="D420" s="17">
        <v>0.8423153692614771</v>
      </c>
      <c r="E420" s="16">
        <v>316</v>
      </c>
      <c r="F420" s="17">
        <v>0.63073852295409183</v>
      </c>
      <c r="G420" s="27">
        <f t="shared" si="74"/>
        <v>0.86965463013367206</v>
      </c>
    </row>
    <row r="421" spans="1:7" customFormat="1" x14ac:dyDescent="0.25">
      <c r="A421" s="22" t="s">
        <v>12</v>
      </c>
      <c r="B421" s="23">
        <v>91</v>
      </c>
      <c r="C421" s="23">
        <v>81</v>
      </c>
      <c r="D421" s="24">
        <v>0.89010989010989006</v>
      </c>
      <c r="E421" s="23">
        <v>66</v>
      </c>
      <c r="F421" s="24">
        <v>0.72527472527472525</v>
      </c>
      <c r="G421" s="28">
        <f t="shared" si="74"/>
        <v>1</v>
      </c>
    </row>
    <row r="422" spans="1:7" customFormat="1" x14ac:dyDescent="0.25">
      <c r="A422" s="15" t="s">
        <v>14</v>
      </c>
      <c r="B422" s="16">
        <v>4272</v>
      </c>
      <c r="C422" s="16">
        <v>3535</v>
      </c>
      <c r="D422" s="17">
        <v>0.82748127340823974</v>
      </c>
      <c r="E422" s="16">
        <v>2563</v>
      </c>
      <c r="F422" s="17">
        <v>0.59995318352059923</v>
      </c>
      <c r="G422" s="27">
        <f t="shared" si="74"/>
        <v>0.82720817727840201</v>
      </c>
    </row>
    <row r="423" spans="1:7" customFormat="1" x14ac:dyDescent="0.25">
      <c r="A423" s="15" t="s">
        <v>16</v>
      </c>
      <c r="B423" s="16">
        <v>56</v>
      </c>
      <c r="C423" s="16">
        <v>46</v>
      </c>
      <c r="D423" s="17">
        <v>0.8214285714285714</v>
      </c>
      <c r="E423" s="16">
        <v>36</v>
      </c>
      <c r="F423" s="17">
        <v>0.6428571428571429</v>
      </c>
      <c r="G423" s="27">
        <f t="shared" si="74"/>
        <v>0.88636363636363646</v>
      </c>
    </row>
    <row r="424" spans="1:7" customFormat="1" x14ac:dyDescent="0.25">
      <c r="A424" s="15" t="s">
        <v>17</v>
      </c>
      <c r="B424" s="16">
        <v>93</v>
      </c>
      <c r="C424" s="16">
        <v>66</v>
      </c>
      <c r="D424" s="17">
        <v>0.70967741935483875</v>
      </c>
      <c r="E424" s="16">
        <v>48</v>
      </c>
      <c r="F424" s="17">
        <v>0.5161290322580645</v>
      </c>
      <c r="G424" s="26">
        <f t="shared" si="74"/>
        <v>0.71163245356793747</v>
      </c>
    </row>
    <row r="425" spans="1:7" customFormat="1" x14ac:dyDescent="0.25">
      <c r="A425" s="15" t="s">
        <v>18</v>
      </c>
      <c r="B425" s="16">
        <v>270</v>
      </c>
      <c r="C425" s="16">
        <v>230</v>
      </c>
      <c r="D425" s="17">
        <v>0.85185185185185186</v>
      </c>
      <c r="E425" s="16">
        <v>174</v>
      </c>
      <c r="F425" s="17">
        <v>0.64444444444444449</v>
      </c>
      <c r="G425" s="27">
        <f t="shared" si="74"/>
        <v>0.88855218855218865</v>
      </c>
    </row>
    <row r="426" spans="1:7" customFormat="1" x14ac:dyDescent="0.25">
      <c r="A426" s="15" t="s">
        <v>13</v>
      </c>
      <c r="B426" s="16">
        <v>297</v>
      </c>
      <c r="C426" s="16">
        <v>237</v>
      </c>
      <c r="D426" s="17">
        <v>0.79797979797979801</v>
      </c>
      <c r="E426" s="16">
        <v>181</v>
      </c>
      <c r="F426" s="17">
        <v>0.60942760942760943</v>
      </c>
      <c r="G426" s="27">
        <f t="shared" si="74"/>
        <v>0.84027140087746155</v>
      </c>
    </row>
    <row r="427" spans="1:7" customFormat="1" x14ac:dyDescent="0.25">
      <c r="A427" s="15" t="s">
        <v>20</v>
      </c>
      <c r="B427" s="16">
        <v>3135</v>
      </c>
      <c r="C427" s="16">
        <v>2648</v>
      </c>
      <c r="D427" s="17">
        <v>0.84465709728867622</v>
      </c>
      <c r="E427" s="16">
        <v>2072</v>
      </c>
      <c r="F427" s="17">
        <v>0.66092503987240825</v>
      </c>
      <c r="G427" s="27">
        <f t="shared" si="74"/>
        <v>0.91127543376347198</v>
      </c>
    </row>
    <row r="428" spans="1:7" customFormat="1" x14ac:dyDescent="0.25">
      <c r="A428" s="10" t="s">
        <v>64</v>
      </c>
      <c r="B428" s="11">
        <v>1299</v>
      </c>
      <c r="C428" s="12">
        <v>1125</v>
      </c>
      <c r="D428" s="13">
        <v>0.86605080831408776</v>
      </c>
      <c r="E428" s="11">
        <v>1028</v>
      </c>
      <c r="F428" s="13">
        <v>0.79137798306389529</v>
      </c>
      <c r="G428" s="14">
        <f>F428/$F$430</f>
        <v>0.93526488907551264</v>
      </c>
    </row>
    <row r="429" spans="1:7" customFormat="1" x14ac:dyDescent="0.25">
      <c r="A429" s="15" t="s">
        <v>8</v>
      </c>
      <c r="B429" s="16">
        <v>35</v>
      </c>
      <c r="C429" s="16">
        <v>26</v>
      </c>
      <c r="D429" s="17">
        <v>0.74285714285714288</v>
      </c>
      <c r="E429" s="16">
        <v>21</v>
      </c>
      <c r="F429" s="17">
        <v>0.6</v>
      </c>
      <c r="G429" s="26">
        <f t="shared" ref="G429:G437" si="75">F429/$F$430</f>
        <v>0.70909090909090911</v>
      </c>
    </row>
    <row r="430" spans="1:7" customFormat="1" x14ac:dyDescent="0.25">
      <c r="A430" s="22" t="s">
        <v>10</v>
      </c>
      <c r="B430" s="23">
        <v>104</v>
      </c>
      <c r="C430" s="23">
        <v>93</v>
      </c>
      <c r="D430" s="24">
        <v>0.89423076923076927</v>
      </c>
      <c r="E430" s="23">
        <v>88</v>
      </c>
      <c r="F430" s="24">
        <v>0.84615384615384615</v>
      </c>
      <c r="G430" s="28">
        <f t="shared" si="75"/>
        <v>1</v>
      </c>
    </row>
    <row r="431" spans="1:7" customFormat="1" x14ac:dyDescent="0.25">
      <c r="A431" s="15" t="s">
        <v>12</v>
      </c>
      <c r="B431" s="16">
        <v>31</v>
      </c>
      <c r="C431" s="16">
        <v>26</v>
      </c>
      <c r="D431" s="17">
        <v>0.83870967741935487</v>
      </c>
      <c r="E431" s="16">
        <v>26</v>
      </c>
      <c r="F431" s="17">
        <v>0.83870967741935487</v>
      </c>
      <c r="G431" s="27">
        <f t="shared" si="75"/>
        <v>0.99120234604105573</v>
      </c>
    </row>
    <row r="432" spans="1:7" customFormat="1" x14ac:dyDescent="0.25">
      <c r="A432" s="15" t="s">
        <v>14</v>
      </c>
      <c r="B432" s="16">
        <v>516</v>
      </c>
      <c r="C432" s="16">
        <v>448</v>
      </c>
      <c r="D432" s="17">
        <v>0.86821705426356588</v>
      </c>
      <c r="E432" s="16">
        <v>413</v>
      </c>
      <c r="F432" s="17">
        <v>0.80038759689922478</v>
      </c>
      <c r="G432" s="27">
        <f t="shared" si="75"/>
        <v>0.94591261451726572</v>
      </c>
    </row>
    <row r="433" spans="1:7" customFormat="1" x14ac:dyDescent="0.25">
      <c r="A433" s="15" t="s">
        <v>16</v>
      </c>
      <c r="B433" s="16">
        <v>6</v>
      </c>
      <c r="C433" s="16">
        <v>5</v>
      </c>
      <c r="D433" s="17">
        <v>0.83333333333333337</v>
      </c>
      <c r="E433" s="16">
        <v>4</v>
      </c>
      <c r="F433" s="17">
        <v>0.66666666666666663</v>
      </c>
      <c r="G433" s="26">
        <f t="shared" si="75"/>
        <v>0.78787878787878785</v>
      </c>
    </row>
    <row r="434" spans="1:7" customFormat="1" x14ac:dyDescent="0.25">
      <c r="A434" s="15" t="s">
        <v>17</v>
      </c>
      <c r="B434" s="16">
        <v>19</v>
      </c>
      <c r="C434" s="16">
        <v>17</v>
      </c>
      <c r="D434" s="17">
        <v>0.89473684210526316</v>
      </c>
      <c r="E434" s="16">
        <v>12</v>
      </c>
      <c r="F434" s="17">
        <v>0.63157894736842102</v>
      </c>
      <c r="G434" s="26">
        <f t="shared" si="75"/>
        <v>0.74641148325358853</v>
      </c>
    </row>
    <row r="435" spans="1:7" customFormat="1" x14ac:dyDescent="0.25">
      <c r="A435" s="15" t="s">
        <v>18</v>
      </c>
      <c r="B435" s="16">
        <v>40</v>
      </c>
      <c r="C435" s="16">
        <v>35</v>
      </c>
      <c r="D435" s="17">
        <v>0.875</v>
      </c>
      <c r="E435" s="16">
        <v>29</v>
      </c>
      <c r="F435" s="17">
        <v>0.72499999999999998</v>
      </c>
      <c r="G435" s="27">
        <f t="shared" si="75"/>
        <v>0.85681818181818181</v>
      </c>
    </row>
    <row r="436" spans="1:7" customFormat="1" x14ac:dyDescent="0.25">
      <c r="A436" s="15" t="s">
        <v>13</v>
      </c>
      <c r="B436" s="16">
        <v>19</v>
      </c>
      <c r="C436" s="16">
        <v>17</v>
      </c>
      <c r="D436" s="17">
        <v>0.89473684210526316</v>
      </c>
      <c r="E436" s="16">
        <v>16</v>
      </c>
      <c r="F436" s="17">
        <v>0.84210526315789469</v>
      </c>
      <c r="G436" s="27">
        <f t="shared" si="75"/>
        <v>0.99521531100478466</v>
      </c>
    </row>
    <row r="437" spans="1:7" customFormat="1" x14ac:dyDescent="0.25">
      <c r="A437" s="15" t="s">
        <v>20</v>
      </c>
      <c r="B437" s="16">
        <v>529</v>
      </c>
      <c r="C437" s="16">
        <v>458</v>
      </c>
      <c r="D437" s="17">
        <v>0.86578449905482047</v>
      </c>
      <c r="E437" s="16">
        <v>419</v>
      </c>
      <c r="F437" s="17">
        <v>0.79206049149338376</v>
      </c>
      <c r="G437" s="27">
        <f t="shared" si="75"/>
        <v>0.93607148994672629</v>
      </c>
    </row>
    <row r="438" spans="1:7" customFormat="1" x14ac:dyDescent="0.25">
      <c r="A438" s="10" t="s">
        <v>65</v>
      </c>
      <c r="B438" s="11">
        <v>23</v>
      </c>
      <c r="C438" s="12">
        <v>22</v>
      </c>
      <c r="D438" s="13">
        <v>0.95652173913043481</v>
      </c>
      <c r="E438" s="11">
        <v>16</v>
      </c>
      <c r="F438" s="13">
        <v>0.69565217391304346</v>
      </c>
      <c r="G438" s="14">
        <f>F438/$F$443</f>
        <v>1.0434782608695652</v>
      </c>
    </row>
    <row r="439" spans="1:7" customFormat="1" x14ac:dyDescent="0.25">
      <c r="A439" s="15" t="s">
        <v>8</v>
      </c>
      <c r="B439" s="16">
        <v>1</v>
      </c>
      <c r="C439" s="16">
        <v>1</v>
      </c>
      <c r="D439" s="17">
        <v>1</v>
      </c>
      <c r="E439" s="16"/>
      <c r="F439" s="17">
        <v>0</v>
      </c>
      <c r="G439" s="26">
        <f t="shared" ref="G439:G443" si="76">F439/$F$443</f>
        <v>0</v>
      </c>
    </row>
    <row r="440" spans="1:7" customFormat="1" x14ac:dyDescent="0.25">
      <c r="A440" s="15" t="s">
        <v>10</v>
      </c>
      <c r="B440" s="16">
        <v>1</v>
      </c>
      <c r="C440" s="16">
        <v>1</v>
      </c>
      <c r="D440" s="17">
        <v>1</v>
      </c>
      <c r="E440" s="16"/>
      <c r="F440" s="17">
        <v>0</v>
      </c>
      <c r="G440" s="26">
        <f t="shared" si="76"/>
        <v>0</v>
      </c>
    </row>
    <row r="441" spans="1:7" customFormat="1" x14ac:dyDescent="0.25">
      <c r="A441" s="15" t="s">
        <v>12</v>
      </c>
      <c r="B441" s="16">
        <v>1</v>
      </c>
      <c r="C441" s="16">
        <v>1</v>
      </c>
      <c r="D441" s="17">
        <v>1</v>
      </c>
      <c r="E441" s="16">
        <v>1</v>
      </c>
      <c r="F441" s="17">
        <v>1</v>
      </c>
      <c r="G441" s="27">
        <f t="shared" si="76"/>
        <v>1.5</v>
      </c>
    </row>
    <row r="442" spans="1:7" customFormat="1" x14ac:dyDescent="0.25">
      <c r="A442" s="15" t="s">
        <v>14</v>
      </c>
      <c r="B442" s="16">
        <v>8</v>
      </c>
      <c r="C442" s="16">
        <v>8</v>
      </c>
      <c r="D442" s="17">
        <v>1</v>
      </c>
      <c r="E442" s="16">
        <v>7</v>
      </c>
      <c r="F442" s="17">
        <v>0.875</v>
      </c>
      <c r="G442" s="27">
        <f t="shared" si="76"/>
        <v>1.3125</v>
      </c>
    </row>
    <row r="443" spans="1:7" customFormat="1" x14ac:dyDescent="0.25">
      <c r="A443" s="22" t="s">
        <v>20</v>
      </c>
      <c r="B443" s="23">
        <v>12</v>
      </c>
      <c r="C443" s="23">
        <v>11</v>
      </c>
      <c r="D443" s="24">
        <v>0.91666666666666663</v>
      </c>
      <c r="E443" s="23">
        <v>8</v>
      </c>
      <c r="F443" s="24">
        <v>0.66666666666666663</v>
      </c>
      <c r="G443" s="28">
        <f t="shared" si="76"/>
        <v>1</v>
      </c>
    </row>
    <row r="444" spans="1:7" customFormat="1" x14ac:dyDescent="0.25">
      <c r="A444" s="10" t="s">
        <v>66</v>
      </c>
      <c r="B444" s="11">
        <v>328</v>
      </c>
      <c r="C444" s="12">
        <v>306</v>
      </c>
      <c r="D444" s="13">
        <v>0.93292682926829273</v>
      </c>
      <c r="E444" s="11">
        <v>268</v>
      </c>
      <c r="F444" s="13">
        <v>0.81707317073170727</v>
      </c>
      <c r="G444" s="14">
        <f>F444/$F$453</f>
        <v>0.93963414634146336</v>
      </c>
    </row>
    <row r="445" spans="1:7" customFormat="1" x14ac:dyDescent="0.25">
      <c r="A445" s="15" t="s">
        <v>8</v>
      </c>
      <c r="B445" s="16">
        <v>3</v>
      </c>
      <c r="C445" s="16">
        <v>2</v>
      </c>
      <c r="D445" s="17">
        <v>0.66666666666666663</v>
      </c>
      <c r="E445" s="16">
        <v>2</v>
      </c>
      <c r="F445" s="17">
        <v>0.66666666666666663</v>
      </c>
      <c r="G445" s="26">
        <f t="shared" ref="G445:G453" si="77">F445/$F$453</f>
        <v>0.76666666666666661</v>
      </c>
    </row>
    <row r="446" spans="1:7" customFormat="1" x14ac:dyDescent="0.25">
      <c r="A446" s="15" t="s">
        <v>10</v>
      </c>
      <c r="B446" s="16">
        <v>33</v>
      </c>
      <c r="C446" s="16">
        <v>30</v>
      </c>
      <c r="D446" s="17">
        <v>0.90909090909090906</v>
      </c>
      <c r="E446" s="16">
        <v>27</v>
      </c>
      <c r="F446" s="17">
        <v>0.81818181818181823</v>
      </c>
      <c r="G446" s="27">
        <f t="shared" si="77"/>
        <v>0.94090909090909103</v>
      </c>
    </row>
    <row r="447" spans="1:7" customFormat="1" x14ac:dyDescent="0.25">
      <c r="A447" s="15" t="s">
        <v>12</v>
      </c>
      <c r="B447" s="16">
        <v>10</v>
      </c>
      <c r="C447" s="16">
        <v>10</v>
      </c>
      <c r="D447" s="17">
        <v>1</v>
      </c>
      <c r="E447" s="16">
        <v>8</v>
      </c>
      <c r="F447" s="17">
        <v>0.8</v>
      </c>
      <c r="G447" s="27">
        <f t="shared" si="77"/>
        <v>0.92</v>
      </c>
    </row>
    <row r="448" spans="1:7" customFormat="1" x14ac:dyDescent="0.25">
      <c r="A448" s="15" t="s">
        <v>14</v>
      </c>
      <c r="B448" s="16">
        <v>123</v>
      </c>
      <c r="C448" s="16">
        <v>114</v>
      </c>
      <c r="D448" s="17">
        <v>0.92682926829268297</v>
      </c>
      <c r="E448" s="16">
        <v>93</v>
      </c>
      <c r="F448" s="17">
        <v>0.75609756097560976</v>
      </c>
      <c r="G448" s="27">
        <f t="shared" si="77"/>
        <v>0.86951219512195121</v>
      </c>
    </row>
    <row r="449" spans="1:7" customFormat="1" x14ac:dyDescent="0.25">
      <c r="A449" s="15" t="s">
        <v>16</v>
      </c>
      <c r="B449" s="16">
        <v>1</v>
      </c>
      <c r="C449" s="16">
        <v>1</v>
      </c>
      <c r="D449" s="17">
        <v>1</v>
      </c>
      <c r="E449" s="16">
        <v>1</v>
      </c>
      <c r="F449" s="17">
        <v>1</v>
      </c>
      <c r="G449" s="27">
        <f t="shared" si="77"/>
        <v>1.1500000000000001</v>
      </c>
    </row>
    <row r="450" spans="1:7" customFormat="1" x14ac:dyDescent="0.25">
      <c r="A450" s="15" t="s">
        <v>17</v>
      </c>
      <c r="B450" s="16">
        <v>6</v>
      </c>
      <c r="C450" s="16">
        <v>6</v>
      </c>
      <c r="D450" s="17">
        <v>1</v>
      </c>
      <c r="E450" s="16">
        <v>5</v>
      </c>
      <c r="F450" s="17">
        <v>0.83333333333333337</v>
      </c>
      <c r="G450" s="27">
        <f t="shared" si="77"/>
        <v>0.95833333333333337</v>
      </c>
    </row>
    <row r="451" spans="1:7" customFormat="1" x14ac:dyDescent="0.25">
      <c r="A451" s="15" t="s">
        <v>18</v>
      </c>
      <c r="B451" s="16">
        <v>5</v>
      </c>
      <c r="C451" s="16">
        <v>5</v>
      </c>
      <c r="D451" s="17">
        <v>1</v>
      </c>
      <c r="E451" s="16">
        <v>4</v>
      </c>
      <c r="F451" s="17">
        <v>0.8</v>
      </c>
      <c r="G451" s="27">
        <f t="shared" si="77"/>
        <v>0.92</v>
      </c>
    </row>
    <row r="452" spans="1:7" customFormat="1" x14ac:dyDescent="0.25">
      <c r="A452" s="15" t="s">
        <v>13</v>
      </c>
      <c r="B452" s="16">
        <v>9</v>
      </c>
      <c r="C452" s="16">
        <v>9</v>
      </c>
      <c r="D452" s="17">
        <v>1</v>
      </c>
      <c r="E452" s="16">
        <v>8</v>
      </c>
      <c r="F452" s="17">
        <v>0.88888888888888884</v>
      </c>
      <c r="G452" s="27">
        <f t="shared" si="77"/>
        <v>1.0222222222222221</v>
      </c>
    </row>
    <row r="453" spans="1:7" customFormat="1" x14ac:dyDescent="0.25">
      <c r="A453" s="22" t="s">
        <v>20</v>
      </c>
      <c r="B453" s="23">
        <v>138</v>
      </c>
      <c r="C453" s="23">
        <v>129</v>
      </c>
      <c r="D453" s="24">
        <v>0.93478260869565222</v>
      </c>
      <c r="E453" s="23">
        <v>120</v>
      </c>
      <c r="F453" s="24">
        <v>0.86956521739130432</v>
      </c>
      <c r="G453" s="28">
        <f t="shared" si="77"/>
        <v>1</v>
      </c>
    </row>
    <row r="454" spans="1:7" customFormat="1" x14ac:dyDescent="0.25">
      <c r="A454" s="10" t="s">
        <v>67</v>
      </c>
      <c r="B454" s="11">
        <v>4266</v>
      </c>
      <c r="C454" s="12">
        <v>3657</v>
      </c>
      <c r="D454" s="13">
        <v>0.85724331926863573</v>
      </c>
      <c r="E454" s="11">
        <v>2722</v>
      </c>
      <c r="F454" s="13">
        <v>0.6380684481950305</v>
      </c>
      <c r="G454" s="14">
        <f>F454/$F$459</f>
        <v>0.8343972014858092</v>
      </c>
    </row>
    <row r="455" spans="1:7" customFormat="1" x14ac:dyDescent="0.25">
      <c r="A455" s="15" t="s">
        <v>8</v>
      </c>
      <c r="B455" s="16">
        <v>179</v>
      </c>
      <c r="C455" s="16">
        <v>137</v>
      </c>
      <c r="D455" s="17">
        <v>0.76536312849162014</v>
      </c>
      <c r="E455" s="16">
        <v>74</v>
      </c>
      <c r="F455" s="17">
        <v>0.41340782122905029</v>
      </c>
      <c r="G455" s="26">
        <f t="shared" ref="G455:G463" si="78">F455/$F$459</f>
        <v>0.54061022776106582</v>
      </c>
    </row>
    <row r="456" spans="1:7" customFormat="1" x14ac:dyDescent="0.25">
      <c r="A456" s="15" t="s">
        <v>10</v>
      </c>
      <c r="B456" s="16">
        <v>156</v>
      </c>
      <c r="C456" s="16">
        <v>134</v>
      </c>
      <c r="D456" s="17">
        <v>0.85897435897435892</v>
      </c>
      <c r="E456" s="16">
        <v>110</v>
      </c>
      <c r="F456" s="17">
        <v>0.70512820512820518</v>
      </c>
      <c r="G456" s="27">
        <f t="shared" si="78"/>
        <v>0.92209072978303763</v>
      </c>
    </row>
    <row r="457" spans="1:7" customFormat="1" x14ac:dyDescent="0.25">
      <c r="A457" s="15" t="s">
        <v>12</v>
      </c>
      <c r="B457" s="16">
        <v>57</v>
      </c>
      <c r="C457" s="16">
        <v>50</v>
      </c>
      <c r="D457" s="17">
        <v>0.8771929824561403</v>
      </c>
      <c r="E457" s="16">
        <v>36</v>
      </c>
      <c r="F457" s="17">
        <v>0.63157894736842102</v>
      </c>
      <c r="G457" s="27">
        <f t="shared" si="78"/>
        <v>0.82591093117408909</v>
      </c>
    </row>
    <row r="458" spans="1:7" customFormat="1" x14ac:dyDescent="0.25">
      <c r="A458" s="15" t="s">
        <v>14</v>
      </c>
      <c r="B458" s="16">
        <v>1994</v>
      </c>
      <c r="C458" s="16">
        <v>1715</v>
      </c>
      <c r="D458" s="17">
        <v>0.86008024072216649</v>
      </c>
      <c r="E458" s="16">
        <v>1225</v>
      </c>
      <c r="F458" s="17">
        <v>0.61434302908726179</v>
      </c>
      <c r="G458" s="27">
        <f t="shared" si="78"/>
        <v>0.80337165342180394</v>
      </c>
    </row>
    <row r="459" spans="1:7" customFormat="1" x14ac:dyDescent="0.25">
      <c r="A459" s="22" t="s">
        <v>16</v>
      </c>
      <c r="B459" s="23">
        <v>17</v>
      </c>
      <c r="C459" s="23">
        <v>15</v>
      </c>
      <c r="D459" s="24">
        <v>0.88235294117647056</v>
      </c>
      <c r="E459" s="23">
        <v>13</v>
      </c>
      <c r="F459" s="24">
        <v>0.76470588235294112</v>
      </c>
      <c r="G459" s="28">
        <f t="shared" si="78"/>
        <v>1</v>
      </c>
    </row>
    <row r="460" spans="1:7" customFormat="1" x14ac:dyDescent="0.25">
      <c r="A460" s="15" t="s">
        <v>17</v>
      </c>
      <c r="B460" s="16">
        <v>49</v>
      </c>
      <c r="C460" s="16">
        <v>41</v>
      </c>
      <c r="D460" s="17">
        <v>0.83673469387755106</v>
      </c>
      <c r="E460" s="16">
        <v>28</v>
      </c>
      <c r="F460" s="17">
        <v>0.5714285714285714</v>
      </c>
      <c r="G460" s="26">
        <f t="shared" si="78"/>
        <v>0.74725274725274726</v>
      </c>
    </row>
    <row r="461" spans="1:7" customFormat="1" x14ac:dyDescent="0.25">
      <c r="A461" s="15" t="s">
        <v>18</v>
      </c>
      <c r="B461" s="16">
        <v>118</v>
      </c>
      <c r="C461" s="16">
        <v>102</v>
      </c>
      <c r="D461" s="17">
        <v>0.86440677966101698</v>
      </c>
      <c r="E461" s="16">
        <v>75</v>
      </c>
      <c r="F461" s="17">
        <v>0.63559322033898302</v>
      </c>
      <c r="G461" s="27">
        <f t="shared" si="78"/>
        <v>0.83116036505867019</v>
      </c>
    </row>
    <row r="462" spans="1:7" customFormat="1" x14ac:dyDescent="0.25">
      <c r="A462" s="15" t="s">
        <v>13</v>
      </c>
      <c r="B462" s="16">
        <v>95</v>
      </c>
      <c r="C462" s="16">
        <v>84</v>
      </c>
      <c r="D462" s="17">
        <v>0.88421052631578945</v>
      </c>
      <c r="E462" s="16">
        <v>71</v>
      </c>
      <c r="F462" s="17">
        <v>0.74736842105263157</v>
      </c>
      <c r="G462" s="27">
        <f t="shared" si="78"/>
        <v>0.97732793522267214</v>
      </c>
    </row>
    <row r="463" spans="1:7" customFormat="1" x14ac:dyDescent="0.25">
      <c r="A463" s="15" t="s">
        <v>20</v>
      </c>
      <c r="B463" s="16">
        <v>1601</v>
      </c>
      <c r="C463" s="16">
        <v>1379</v>
      </c>
      <c r="D463" s="17">
        <v>0.86133666458463465</v>
      </c>
      <c r="E463" s="16">
        <v>1090</v>
      </c>
      <c r="F463" s="17">
        <v>0.68082448469706436</v>
      </c>
      <c r="G463" s="27">
        <f t="shared" si="78"/>
        <v>0.89030894152693041</v>
      </c>
    </row>
    <row r="464" spans="1:7" customFormat="1" x14ac:dyDescent="0.25">
      <c r="A464" s="10" t="s">
        <v>68</v>
      </c>
      <c r="B464" s="11">
        <v>188</v>
      </c>
      <c r="C464" s="12">
        <v>163</v>
      </c>
      <c r="D464" s="13">
        <v>0.86702127659574468</v>
      </c>
      <c r="E464" s="11">
        <v>138</v>
      </c>
      <c r="F464" s="13">
        <v>0.73404255319148937</v>
      </c>
      <c r="G464" s="14">
        <f>F464/$F$472</f>
        <v>0.95672961989003102</v>
      </c>
    </row>
    <row r="465" spans="1:7" customFormat="1" x14ac:dyDescent="0.25">
      <c r="A465" s="15" t="s">
        <v>8</v>
      </c>
      <c r="B465" s="16">
        <v>3</v>
      </c>
      <c r="C465" s="16">
        <v>2</v>
      </c>
      <c r="D465" s="17">
        <v>0.66666666666666663</v>
      </c>
      <c r="E465" s="16"/>
      <c r="F465" s="17">
        <v>0</v>
      </c>
      <c r="G465" s="26">
        <f t="shared" ref="G465:G472" si="79">F465/$F$472</f>
        <v>0</v>
      </c>
    </row>
    <row r="466" spans="1:7" customFormat="1" x14ac:dyDescent="0.25">
      <c r="A466" s="15" t="s">
        <v>10</v>
      </c>
      <c r="B466" s="16">
        <v>9</v>
      </c>
      <c r="C466" s="16">
        <v>7</v>
      </c>
      <c r="D466" s="17">
        <v>0.77777777777777779</v>
      </c>
      <c r="E466" s="16">
        <v>6</v>
      </c>
      <c r="F466" s="17">
        <v>0.66666666666666663</v>
      </c>
      <c r="G466" s="27">
        <f t="shared" si="79"/>
        <v>0.86891385767790252</v>
      </c>
    </row>
    <row r="467" spans="1:7" customFormat="1" x14ac:dyDescent="0.25">
      <c r="A467" s="15" t="s">
        <v>14</v>
      </c>
      <c r="B467" s="16">
        <v>49</v>
      </c>
      <c r="C467" s="16">
        <v>43</v>
      </c>
      <c r="D467" s="17">
        <v>0.87755102040816324</v>
      </c>
      <c r="E467" s="16">
        <v>35</v>
      </c>
      <c r="F467" s="17">
        <v>0.7142857142857143</v>
      </c>
      <c r="G467" s="27">
        <f t="shared" si="79"/>
        <v>0.9309791332263242</v>
      </c>
    </row>
    <row r="468" spans="1:7" customFormat="1" x14ac:dyDescent="0.25">
      <c r="A468" s="15" t="s">
        <v>16</v>
      </c>
      <c r="B468" s="16">
        <v>3</v>
      </c>
      <c r="C468" s="16">
        <v>2</v>
      </c>
      <c r="D468" s="17">
        <v>0.66666666666666663</v>
      </c>
      <c r="E468" s="16">
        <v>2</v>
      </c>
      <c r="F468" s="17">
        <v>0.66666666666666663</v>
      </c>
      <c r="G468" s="27">
        <f t="shared" si="79"/>
        <v>0.86891385767790252</v>
      </c>
    </row>
    <row r="469" spans="1:7" customFormat="1" x14ac:dyDescent="0.25">
      <c r="A469" s="15" t="s">
        <v>17</v>
      </c>
      <c r="B469" s="16">
        <v>1</v>
      </c>
      <c r="C469" s="16">
        <v>1</v>
      </c>
      <c r="D469" s="17">
        <v>1</v>
      </c>
      <c r="E469" s="16">
        <v>1</v>
      </c>
      <c r="F469" s="17">
        <v>1</v>
      </c>
      <c r="G469" s="27">
        <f t="shared" si="79"/>
        <v>1.3033707865168538</v>
      </c>
    </row>
    <row r="470" spans="1:7" customFormat="1" x14ac:dyDescent="0.25">
      <c r="A470" s="15" t="s">
        <v>18</v>
      </c>
      <c r="B470" s="16">
        <v>5</v>
      </c>
      <c r="C470" s="16">
        <v>4</v>
      </c>
      <c r="D470" s="17">
        <v>0.8</v>
      </c>
      <c r="E470" s="16">
        <v>3</v>
      </c>
      <c r="F470" s="17">
        <v>0.6</v>
      </c>
      <c r="G470" s="26">
        <f t="shared" si="79"/>
        <v>0.78202247191011232</v>
      </c>
    </row>
    <row r="471" spans="1:7" customFormat="1" x14ac:dyDescent="0.25">
      <c r="A471" s="15" t="s">
        <v>13</v>
      </c>
      <c r="B471" s="16">
        <v>2</v>
      </c>
      <c r="C471" s="16">
        <v>2</v>
      </c>
      <c r="D471" s="17">
        <v>1</v>
      </c>
      <c r="E471" s="16">
        <v>2</v>
      </c>
      <c r="F471" s="17">
        <v>1</v>
      </c>
      <c r="G471" s="27">
        <f t="shared" si="79"/>
        <v>1.3033707865168538</v>
      </c>
    </row>
    <row r="472" spans="1:7" customFormat="1" x14ac:dyDescent="0.25">
      <c r="A472" s="22" t="s">
        <v>20</v>
      </c>
      <c r="B472" s="23">
        <v>116</v>
      </c>
      <c r="C472" s="23">
        <v>102</v>
      </c>
      <c r="D472" s="24">
        <v>0.87931034482758619</v>
      </c>
      <c r="E472" s="23">
        <v>89</v>
      </c>
      <c r="F472" s="24">
        <v>0.76724137931034486</v>
      </c>
      <c r="G472" s="28">
        <f t="shared" si="79"/>
        <v>1</v>
      </c>
    </row>
    <row r="473" spans="1:7" customFormat="1" x14ac:dyDescent="0.25">
      <c r="A473" s="10" t="s">
        <v>69</v>
      </c>
      <c r="B473" s="11">
        <v>1560</v>
      </c>
      <c r="C473" s="12">
        <v>1489</v>
      </c>
      <c r="D473" s="13">
        <v>0.95448717948717954</v>
      </c>
      <c r="E473" s="11">
        <v>1431</v>
      </c>
      <c r="F473" s="13">
        <v>0.91730769230769227</v>
      </c>
      <c r="G473" s="14">
        <f>F473/$F$479</f>
        <v>0.91730769230769227</v>
      </c>
    </row>
    <row r="474" spans="1:7" customFormat="1" x14ac:dyDescent="0.25">
      <c r="A474" s="15" t="s">
        <v>8</v>
      </c>
      <c r="B474" s="16">
        <v>27</v>
      </c>
      <c r="C474" s="16">
        <v>22</v>
      </c>
      <c r="D474" s="17">
        <v>0.81481481481481477</v>
      </c>
      <c r="E474" s="16">
        <v>20</v>
      </c>
      <c r="F474" s="17">
        <v>0.7407407407407407</v>
      </c>
      <c r="G474" s="26">
        <f t="shared" ref="G474:G482" si="80">F474/$F$479</f>
        <v>0.7407407407407407</v>
      </c>
    </row>
    <row r="475" spans="1:7" customFormat="1" x14ac:dyDescent="0.25">
      <c r="A475" s="15" t="s">
        <v>10</v>
      </c>
      <c r="B475" s="16">
        <v>137</v>
      </c>
      <c r="C475" s="16">
        <v>132</v>
      </c>
      <c r="D475" s="17">
        <v>0.96350364963503654</v>
      </c>
      <c r="E475" s="16">
        <v>126</v>
      </c>
      <c r="F475" s="17">
        <v>0.91970802919708028</v>
      </c>
      <c r="G475" s="27">
        <f t="shared" si="80"/>
        <v>0.91970802919708028</v>
      </c>
    </row>
    <row r="476" spans="1:7" customFormat="1" x14ac:dyDescent="0.25">
      <c r="A476" s="15" t="s">
        <v>12</v>
      </c>
      <c r="B476" s="16">
        <v>67</v>
      </c>
      <c r="C476" s="16">
        <v>65</v>
      </c>
      <c r="D476" s="17">
        <v>0.97014925373134331</v>
      </c>
      <c r="E476" s="16">
        <v>61</v>
      </c>
      <c r="F476" s="17">
        <v>0.91044776119402981</v>
      </c>
      <c r="G476" s="27">
        <f t="shared" si="80"/>
        <v>0.91044776119402981</v>
      </c>
    </row>
    <row r="477" spans="1:7" customFormat="1" x14ac:dyDescent="0.25">
      <c r="A477" s="15" t="s">
        <v>14</v>
      </c>
      <c r="B477" s="16">
        <v>508</v>
      </c>
      <c r="C477" s="16">
        <v>480</v>
      </c>
      <c r="D477" s="17">
        <v>0.94488188976377951</v>
      </c>
      <c r="E477" s="16">
        <v>447</v>
      </c>
      <c r="F477" s="17">
        <v>0.87992125984251968</v>
      </c>
      <c r="G477" s="27">
        <f t="shared" si="80"/>
        <v>0.87992125984251968</v>
      </c>
    </row>
    <row r="478" spans="1:7" customFormat="1" x14ac:dyDescent="0.25">
      <c r="A478" s="15" t="s">
        <v>16</v>
      </c>
      <c r="B478" s="16">
        <v>7</v>
      </c>
      <c r="C478" s="16">
        <v>7</v>
      </c>
      <c r="D478" s="17">
        <v>1</v>
      </c>
      <c r="E478" s="16">
        <v>7</v>
      </c>
      <c r="F478" s="17">
        <v>1</v>
      </c>
      <c r="G478" s="27">
        <f t="shared" si="80"/>
        <v>1</v>
      </c>
    </row>
    <row r="479" spans="1:7" customFormat="1" x14ac:dyDescent="0.25">
      <c r="A479" s="22" t="s">
        <v>17</v>
      </c>
      <c r="B479" s="23">
        <v>20</v>
      </c>
      <c r="C479" s="23">
        <v>20</v>
      </c>
      <c r="D479" s="24">
        <v>1</v>
      </c>
      <c r="E479" s="23">
        <v>20</v>
      </c>
      <c r="F479" s="24">
        <v>1</v>
      </c>
      <c r="G479" s="28">
        <f t="shared" si="80"/>
        <v>1</v>
      </c>
    </row>
    <row r="480" spans="1:7" customFormat="1" x14ac:dyDescent="0.25">
      <c r="A480" s="15" t="s">
        <v>18</v>
      </c>
      <c r="B480" s="16">
        <v>34</v>
      </c>
      <c r="C480" s="16">
        <v>32</v>
      </c>
      <c r="D480" s="17">
        <v>0.94117647058823528</v>
      </c>
      <c r="E480" s="16">
        <v>32</v>
      </c>
      <c r="F480" s="17">
        <v>0.94117647058823528</v>
      </c>
      <c r="G480" s="27">
        <f t="shared" si="80"/>
        <v>0.94117647058823528</v>
      </c>
    </row>
    <row r="481" spans="1:7" customFormat="1" x14ac:dyDescent="0.25">
      <c r="A481" s="15" t="s">
        <v>13</v>
      </c>
      <c r="B481" s="16">
        <v>84</v>
      </c>
      <c r="C481" s="16">
        <v>80</v>
      </c>
      <c r="D481" s="17">
        <v>0.95238095238095233</v>
      </c>
      <c r="E481" s="16">
        <v>80</v>
      </c>
      <c r="F481" s="17">
        <v>0.95238095238095233</v>
      </c>
      <c r="G481" s="27">
        <f t="shared" si="80"/>
        <v>0.95238095238095233</v>
      </c>
    </row>
    <row r="482" spans="1:7" customFormat="1" x14ac:dyDescent="0.25">
      <c r="A482" s="15" t="s">
        <v>20</v>
      </c>
      <c r="B482" s="16">
        <v>676</v>
      </c>
      <c r="C482" s="16">
        <v>651</v>
      </c>
      <c r="D482" s="17">
        <v>0.96301775147928992</v>
      </c>
      <c r="E482" s="16">
        <v>638</v>
      </c>
      <c r="F482" s="17">
        <v>0.94378698224852076</v>
      </c>
      <c r="G482" s="27">
        <f t="shared" si="80"/>
        <v>0.94378698224852076</v>
      </c>
    </row>
    <row r="483" spans="1:7" customFormat="1" x14ac:dyDescent="0.25">
      <c r="A483" s="10" t="s">
        <v>70</v>
      </c>
      <c r="B483" s="11">
        <v>1648</v>
      </c>
      <c r="C483" s="12">
        <v>1212</v>
      </c>
      <c r="D483" s="13">
        <v>0.7354368932038835</v>
      </c>
      <c r="E483" s="11">
        <v>996</v>
      </c>
      <c r="F483" s="13">
        <v>0.60436893203883491</v>
      </c>
      <c r="G483" s="26">
        <f>F483/$F$489</f>
        <v>0.79032860343539957</v>
      </c>
    </row>
    <row r="484" spans="1:7" customFormat="1" x14ac:dyDescent="0.25">
      <c r="A484" s="15" t="s">
        <v>8</v>
      </c>
      <c r="B484" s="16">
        <v>92</v>
      </c>
      <c r="C484" s="16">
        <v>52</v>
      </c>
      <c r="D484" s="17">
        <v>0.56521739130434778</v>
      </c>
      <c r="E484" s="16">
        <v>36</v>
      </c>
      <c r="F484" s="17">
        <v>0.39130434782608697</v>
      </c>
      <c r="G484" s="26">
        <f t="shared" ref="G484:G492" si="81">F484/$F$489</f>
        <v>0.5117056856187292</v>
      </c>
    </row>
    <row r="485" spans="1:7" customFormat="1" x14ac:dyDescent="0.25">
      <c r="A485" s="15" t="s">
        <v>10</v>
      </c>
      <c r="B485" s="16">
        <v>116</v>
      </c>
      <c r="C485" s="16">
        <v>97</v>
      </c>
      <c r="D485" s="17">
        <v>0.83620689655172409</v>
      </c>
      <c r="E485" s="16">
        <v>82</v>
      </c>
      <c r="F485" s="17">
        <v>0.7068965517241379</v>
      </c>
      <c r="G485" s="27">
        <f t="shared" si="81"/>
        <v>0.9244031830238727</v>
      </c>
    </row>
    <row r="486" spans="1:7" customFormat="1" x14ac:dyDescent="0.25">
      <c r="A486" s="15" t="s">
        <v>12</v>
      </c>
      <c r="B486" s="16">
        <v>10</v>
      </c>
      <c r="C486" s="16">
        <v>8</v>
      </c>
      <c r="D486" s="17">
        <v>0.8</v>
      </c>
      <c r="E486" s="16">
        <v>6</v>
      </c>
      <c r="F486" s="17">
        <v>0.6</v>
      </c>
      <c r="G486" s="26">
        <f t="shared" si="81"/>
        <v>0.7846153846153846</v>
      </c>
    </row>
    <row r="487" spans="1:7" customFormat="1" x14ac:dyDescent="0.25">
      <c r="A487" s="15" t="s">
        <v>14</v>
      </c>
      <c r="B487" s="16">
        <v>706</v>
      </c>
      <c r="C487" s="16">
        <v>514</v>
      </c>
      <c r="D487" s="17">
        <v>0.7280453257790368</v>
      </c>
      <c r="E487" s="16">
        <v>425</v>
      </c>
      <c r="F487" s="17">
        <v>0.60198300283286121</v>
      </c>
      <c r="G487" s="26">
        <f t="shared" si="81"/>
        <v>0.7872085421660493</v>
      </c>
    </row>
    <row r="488" spans="1:7" customFormat="1" x14ac:dyDescent="0.25">
      <c r="A488" s="15" t="s">
        <v>16</v>
      </c>
      <c r="B488" s="16">
        <v>15</v>
      </c>
      <c r="C488" s="16">
        <v>12</v>
      </c>
      <c r="D488" s="17">
        <v>0.8</v>
      </c>
      <c r="E488" s="16">
        <v>9</v>
      </c>
      <c r="F488" s="17">
        <v>0.6</v>
      </c>
      <c r="G488" s="26">
        <f t="shared" si="81"/>
        <v>0.7846153846153846</v>
      </c>
    </row>
    <row r="489" spans="1:7" customFormat="1" x14ac:dyDescent="0.25">
      <c r="A489" s="22" t="s">
        <v>17</v>
      </c>
      <c r="B489" s="23">
        <v>17</v>
      </c>
      <c r="C489" s="23">
        <v>13</v>
      </c>
      <c r="D489" s="24">
        <v>0.76470588235294112</v>
      </c>
      <c r="E489" s="23">
        <v>13</v>
      </c>
      <c r="F489" s="24">
        <v>0.76470588235294112</v>
      </c>
      <c r="G489" s="28">
        <f t="shared" si="81"/>
        <v>1</v>
      </c>
    </row>
    <row r="490" spans="1:7" customFormat="1" x14ac:dyDescent="0.25">
      <c r="A490" s="15" t="s">
        <v>18</v>
      </c>
      <c r="B490" s="16">
        <v>33</v>
      </c>
      <c r="C490" s="16">
        <v>21</v>
      </c>
      <c r="D490" s="17">
        <v>0.63636363636363635</v>
      </c>
      <c r="E490" s="16">
        <v>14</v>
      </c>
      <c r="F490" s="17">
        <v>0.42424242424242425</v>
      </c>
      <c r="G490" s="26">
        <f t="shared" si="81"/>
        <v>0.55477855477855487</v>
      </c>
    </row>
    <row r="491" spans="1:7" customFormat="1" x14ac:dyDescent="0.25">
      <c r="A491" s="15" t="s">
        <v>13</v>
      </c>
      <c r="B491" s="16">
        <v>50</v>
      </c>
      <c r="C491" s="16">
        <v>41</v>
      </c>
      <c r="D491" s="17">
        <v>0.82</v>
      </c>
      <c r="E491" s="16">
        <v>36</v>
      </c>
      <c r="F491" s="17">
        <v>0.72</v>
      </c>
      <c r="G491" s="27">
        <f t="shared" si="81"/>
        <v>0.94153846153846155</v>
      </c>
    </row>
    <row r="492" spans="1:7" customFormat="1" x14ac:dyDescent="0.25">
      <c r="A492" s="15" t="s">
        <v>20</v>
      </c>
      <c r="B492" s="16">
        <v>609</v>
      </c>
      <c r="C492" s="16">
        <v>454</v>
      </c>
      <c r="D492" s="17">
        <v>0.74548440065681443</v>
      </c>
      <c r="E492" s="16">
        <v>375</v>
      </c>
      <c r="F492" s="17">
        <v>0.61576354679802958</v>
      </c>
      <c r="G492" s="27">
        <f t="shared" si="81"/>
        <v>0.80522925350511565</v>
      </c>
    </row>
    <row r="493" spans="1:7" customFormat="1" x14ac:dyDescent="0.25">
      <c r="A493" s="10" t="s">
        <v>71</v>
      </c>
      <c r="B493" s="11">
        <v>1347</v>
      </c>
      <c r="C493" s="12">
        <v>1167</v>
      </c>
      <c r="D493" s="13">
        <v>0.86636971046770606</v>
      </c>
      <c r="E493" s="11">
        <v>956</v>
      </c>
      <c r="F493" s="13">
        <v>0.70972531551596141</v>
      </c>
      <c r="G493" s="14">
        <f>F493/$F$501</f>
        <v>0.93683741648106911</v>
      </c>
    </row>
    <row r="494" spans="1:7" customFormat="1" x14ac:dyDescent="0.25">
      <c r="A494" s="15" t="s">
        <v>8</v>
      </c>
      <c r="B494" s="16">
        <v>125</v>
      </c>
      <c r="C494" s="16">
        <v>110</v>
      </c>
      <c r="D494" s="17">
        <v>0.88</v>
      </c>
      <c r="E494" s="16">
        <v>76</v>
      </c>
      <c r="F494" s="17">
        <v>0.60799999999999998</v>
      </c>
      <c r="G494" s="27">
        <f t="shared" ref="G494:G502" si="82">F494/$F$501</f>
        <v>0.80255999999999994</v>
      </c>
    </row>
    <row r="495" spans="1:7" customFormat="1" x14ac:dyDescent="0.25">
      <c r="A495" s="15" t="s">
        <v>10</v>
      </c>
      <c r="B495" s="16">
        <v>36</v>
      </c>
      <c r="C495" s="16">
        <v>30</v>
      </c>
      <c r="D495" s="17">
        <v>0.83333333333333337</v>
      </c>
      <c r="E495" s="16">
        <v>27</v>
      </c>
      <c r="F495" s="17">
        <v>0.75</v>
      </c>
      <c r="G495" s="27">
        <f t="shared" si="82"/>
        <v>0.99</v>
      </c>
    </row>
    <row r="496" spans="1:7" customFormat="1" x14ac:dyDescent="0.25">
      <c r="A496" s="15" t="s">
        <v>12</v>
      </c>
      <c r="B496" s="16">
        <v>23</v>
      </c>
      <c r="C496" s="16">
        <v>18</v>
      </c>
      <c r="D496" s="17">
        <v>0.78260869565217395</v>
      </c>
      <c r="E496" s="16">
        <v>13</v>
      </c>
      <c r="F496" s="17">
        <v>0.56521739130434778</v>
      </c>
      <c r="G496" s="26">
        <f t="shared" si="82"/>
        <v>0.74608695652173906</v>
      </c>
    </row>
    <row r="497" spans="1:7" customFormat="1" x14ac:dyDescent="0.25">
      <c r="A497" s="15" t="s">
        <v>14</v>
      </c>
      <c r="B497" s="16">
        <v>627</v>
      </c>
      <c r="C497" s="16">
        <v>552</v>
      </c>
      <c r="D497" s="17">
        <v>0.88038277511961727</v>
      </c>
      <c r="E497" s="16">
        <v>448</v>
      </c>
      <c r="F497" s="17">
        <v>0.71451355661881977</v>
      </c>
      <c r="G497" s="27">
        <f t="shared" si="82"/>
        <v>0.94315789473684208</v>
      </c>
    </row>
    <row r="498" spans="1:7" customFormat="1" x14ac:dyDescent="0.25">
      <c r="A498" s="15" t="s">
        <v>16</v>
      </c>
      <c r="B498" s="16">
        <v>5</v>
      </c>
      <c r="C498" s="16">
        <v>4</v>
      </c>
      <c r="D498" s="17">
        <v>0.8</v>
      </c>
      <c r="E498" s="16">
        <v>4</v>
      </c>
      <c r="F498" s="17">
        <v>0.8</v>
      </c>
      <c r="G498" s="27">
        <f t="shared" si="82"/>
        <v>1.056</v>
      </c>
    </row>
    <row r="499" spans="1:7" customFormat="1" x14ac:dyDescent="0.25">
      <c r="A499" s="15" t="s">
        <v>17</v>
      </c>
      <c r="B499" s="16">
        <v>23</v>
      </c>
      <c r="C499" s="16">
        <v>18</v>
      </c>
      <c r="D499" s="17">
        <v>0.78260869565217395</v>
      </c>
      <c r="E499" s="16">
        <v>15</v>
      </c>
      <c r="F499" s="17">
        <v>0.65217391304347827</v>
      </c>
      <c r="G499" s="27">
        <f t="shared" si="82"/>
        <v>0.86086956521739133</v>
      </c>
    </row>
    <row r="500" spans="1:7" customFormat="1" x14ac:dyDescent="0.25">
      <c r="A500" s="15" t="s">
        <v>18</v>
      </c>
      <c r="B500" s="16">
        <v>48</v>
      </c>
      <c r="C500" s="16">
        <v>41</v>
      </c>
      <c r="D500" s="17">
        <v>0.85416666666666663</v>
      </c>
      <c r="E500" s="16">
        <v>36</v>
      </c>
      <c r="F500" s="17">
        <v>0.75</v>
      </c>
      <c r="G500" s="27">
        <f t="shared" si="82"/>
        <v>0.99</v>
      </c>
    </row>
    <row r="501" spans="1:7" customFormat="1" x14ac:dyDescent="0.25">
      <c r="A501" s="22" t="s">
        <v>13</v>
      </c>
      <c r="B501" s="23">
        <v>33</v>
      </c>
      <c r="C501" s="23">
        <v>30</v>
      </c>
      <c r="D501" s="24">
        <v>0.90909090909090906</v>
      </c>
      <c r="E501" s="23">
        <v>25</v>
      </c>
      <c r="F501" s="24">
        <v>0.75757575757575757</v>
      </c>
      <c r="G501" s="28">
        <f t="shared" si="82"/>
        <v>1</v>
      </c>
    </row>
    <row r="502" spans="1:7" customFormat="1" x14ac:dyDescent="0.25">
      <c r="A502" s="15" t="s">
        <v>20</v>
      </c>
      <c r="B502" s="16">
        <v>427</v>
      </c>
      <c r="C502" s="16">
        <v>364</v>
      </c>
      <c r="D502" s="17">
        <v>0.85245901639344257</v>
      </c>
      <c r="E502" s="16">
        <v>312</v>
      </c>
      <c r="F502" s="17">
        <v>0.73067915690866514</v>
      </c>
      <c r="G502" s="27">
        <f t="shared" si="82"/>
        <v>0.96449648711943803</v>
      </c>
    </row>
    <row r="503" spans="1:7" customFormat="1" x14ac:dyDescent="0.25">
      <c r="A503" s="10" t="s">
        <v>72</v>
      </c>
      <c r="B503" s="11">
        <v>203</v>
      </c>
      <c r="C503" s="12">
        <v>188</v>
      </c>
      <c r="D503" s="13">
        <v>0.92610837438423643</v>
      </c>
      <c r="E503" s="11">
        <v>188</v>
      </c>
      <c r="F503" s="13">
        <v>0.92610837438423643</v>
      </c>
      <c r="G503" s="14">
        <f>F503/$F$509</f>
        <v>0.9702087731644381</v>
      </c>
    </row>
    <row r="504" spans="1:7" customFormat="1" x14ac:dyDescent="0.25">
      <c r="A504" s="15" t="s">
        <v>8</v>
      </c>
      <c r="B504" s="16">
        <v>23</v>
      </c>
      <c r="C504" s="16">
        <v>21</v>
      </c>
      <c r="D504" s="17">
        <v>0.91304347826086951</v>
      </c>
      <c r="E504" s="16">
        <v>21</v>
      </c>
      <c r="F504" s="17">
        <v>0.91304347826086951</v>
      </c>
      <c r="G504" s="27">
        <f t="shared" ref="G504:G510" si="83">F504/$F$509</f>
        <v>0.9565217391304347</v>
      </c>
    </row>
    <row r="505" spans="1:7" customFormat="1" x14ac:dyDescent="0.25">
      <c r="A505" s="15" t="s">
        <v>10</v>
      </c>
      <c r="B505" s="16">
        <v>6</v>
      </c>
      <c r="C505" s="16">
        <v>6</v>
      </c>
      <c r="D505" s="17">
        <v>1</v>
      </c>
      <c r="E505" s="16">
        <v>6</v>
      </c>
      <c r="F505" s="17">
        <v>1</v>
      </c>
      <c r="G505" s="27">
        <f t="shared" si="83"/>
        <v>1.0476190476190477</v>
      </c>
    </row>
    <row r="506" spans="1:7" customFormat="1" x14ac:dyDescent="0.25">
      <c r="A506" s="15" t="s">
        <v>14</v>
      </c>
      <c r="B506" s="16">
        <v>67</v>
      </c>
      <c r="C506" s="16">
        <v>63</v>
      </c>
      <c r="D506" s="17">
        <v>0.94029850746268662</v>
      </c>
      <c r="E506" s="16">
        <v>63</v>
      </c>
      <c r="F506" s="17">
        <v>0.94029850746268662</v>
      </c>
      <c r="G506" s="27">
        <f t="shared" si="83"/>
        <v>0.9850746268656716</v>
      </c>
    </row>
    <row r="507" spans="1:7" customFormat="1" x14ac:dyDescent="0.25">
      <c r="A507" s="15" t="s">
        <v>16</v>
      </c>
      <c r="B507" s="16">
        <v>2</v>
      </c>
      <c r="C507" s="16">
        <v>2</v>
      </c>
      <c r="D507" s="17">
        <v>1</v>
      </c>
      <c r="E507" s="16">
        <v>2</v>
      </c>
      <c r="F507" s="17">
        <v>1</v>
      </c>
      <c r="G507" s="27">
        <f t="shared" si="83"/>
        <v>1.0476190476190477</v>
      </c>
    </row>
    <row r="508" spans="1:7" customFormat="1" x14ac:dyDescent="0.25">
      <c r="A508" s="15" t="s">
        <v>18</v>
      </c>
      <c r="B508" s="16">
        <v>2</v>
      </c>
      <c r="C508" s="16">
        <v>2</v>
      </c>
      <c r="D508" s="17">
        <v>1</v>
      </c>
      <c r="E508" s="16">
        <v>2</v>
      </c>
      <c r="F508" s="17">
        <v>1</v>
      </c>
      <c r="G508" s="27">
        <f t="shared" si="83"/>
        <v>1.0476190476190477</v>
      </c>
    </row>
    <row r="509" spans="1:7" customFormat="1" x14ac:dyDescent="0.25">
      <c r="A509" s="22" t="s">
        <v>13</v>
      </c>
      <c r="B509" s="23">
        <v>22</v>
      </c>
      <c r="C509" s="23">
        <v>21</v>
      </c>
      <c r="D509" s="24">
        <v>0.95454545454545459</v>
      </c>
      <c r="E509" s="23">
        <v>21</v>
      </c>
      <c r="F509" s="24">
        <v>0.95454545454545459</v>
      </c>
      <c r="G509" s="28">
        <f t="shared" si="83"/>
        <v>1</v>
      </c>
    </row>
    <row r="510" spans="1:7" customFormat="1" x14ac:dyDescent="0.25">
      <c r="A510" s="15" t="s">
        <v>20</v>
      </c>
      <c r="B510" s="16">
        <v>81</v>
      </c>
      <c r="C510" s="16">
        <v>73</v>
      </c>
      <c r="D510" s="17">
        <v>0.90123456790123457</v>
      </c>
      <c r="E510" s="16">
        <v>73</v>
      </c>
      <c r="F510" s="17">
        <v>0.90123456790123457</v>
      </c>
      <c r="G510" s="27">
        <f t="shared" si="83"/>
        <v>0.94415049970605525</v>
      </c>
    </row>
    <row r="511" spans="1:7" customFormat="1" x14ac:dyDescent="0.25">
      <c r="A511" s="10" t="s">
        <v>73</v>
      </c>
      <c r="B511" s="11">
        <v>4364</v>
      </c>
      <c r="C511" s="12">
        <v>3815</v>
      </c>
      <c r="D511" s="13">
        <v>0.8741979835013749</v>
      </c>
      <c r="E511" s="11">
        <v>3597</v>
      </c>
      <c r="F511" s="13">
        <v>0.82424381301558203</v>
      </c>
      <c r="G511" s="14">
        <f>F511/$F$519</f>
        <v>0.94060764544131126</v>
      </c>
    </row>
    <row r="512" spans="1:7" customFormat="1" x14ac:dyDescent="0.25">
      <c r="A512" s="15" t="s">
        <v>8</v>
      </c>
      <c r="B512" s="16">
        <v>166</v>
      </c>
      <c r="C512" s="16">
        <v>139</v>
      </c>
      <c r="D512" s="17">
        <v>0.83734939759036142</v>
      </c>
      <c r="E512" s="16">
        <v>126</v>
      </c>
      <c r="F512" s="17">
        <v>0.75903614457831325</v>
      </c>
      <c r="G512" s="27">
        <f t="shared" ref="G512:G520" si="84">F512/$F$519</f>
        <v>0.86619418851878105</v>
      </c>
    </row>
    <row r="513" spans="1:7" customFormat="1" x14ac:dyDescent="0.25">
      <c r="A513" s="15" t="s">
        <v>10</v>
      </c>
      <c r="B513" s="16">
        <v>188</v>
      </c>
      <c r="C513" s="16">
        <v>170</v>
      </c>
      <c r="D513" s="17">
        <v>0.9042553191489362</v>
      </c>
      <c r="E513" s="16">
        <v>162</v>
      </c>
      <c r="F513" s="17">
        <v>0.86170212765957444</v>
      </c>
      <c r="G513" s="27">
        <f t="shared" si="84"/>
        <v>0.98335419274092617</v>
      </c>
    </row>
    <row r="514" spans="1:7" customFormat="1" x14ac:dyDescent="0.25">
      <c r="A514" s="15" t="s">
        <v>12</v>
      </c>
      <c r="B514" s="16">
        <v>43</v>
      </c>
      <c r="C514" s="16">
        <v>38</v>
      </c>
      <c r="D514" s="17">
        <v>0.88372093023255816</v>
      </c>
      <c r="E514" s="16">
        <v>36</v>
      </c>
      <c r="F514" s="17">
        <v>0.83720930232558144</v>
      </c>
      <c r="G514" s="27">
        <f t="shared" si="84"/>
        <v>0.95540355677154587</v>
      </c>
    </row>
    <row r="515" spans="1:7" customFormat="1" x14ac:dyDescent="0.25">
      <c r="A515" s="15" t="s">
        <v>14</v>
      </c>
      <c r="B515" s="16">
        <v>2139</v>
      </c>
      <c r="C515" s="16">
        <v>1888</v>
      </c>
      <c r="D515" s="17">
        <v>0.88265544647031324</v>
      </c>
      <c r="E515" s="16">
        <v>1773</v>
      </c>
      <c r="F515" s="17">
        <v>0.82889200561009813</v>
      </c>
      <c r="G515" s="27">
        <f t="shared" si="84"/>
        <v>0.94591205346093554</v>
      </c>
    </row>
    <row r="516" spans="1:7" customFormat="1" x14ac:dyDescent="0.25">
      <c r="A516" s="15" t="s">
        <v>16</v>
      </c>
      <c r="B516" s="16">
        <v>28</v>
      </c>
      <c r="C516" s="16">
        <v>25</v>
      </c>
      <c r="D516" s="17">
        <v>0.8928571428571429</v>
      </c>
      <c r="E516" s="16">
        <v>23</v>
      </c>
      <c r="F516" s="17">
        <v>0.8214285714285714</v>
      </c>
      <c r="G516" s="27">
        <f t="shared" si="84"/>
        <v>0.93739495798319328</v>
      </c>
    </row>
    <row r="517" spans="1:7" customFormat="1" x14ac:dyDescent="0.25">
      <c r="A517" s="15" t="s">
        <v>17</v>
      </c>
      <c r="B517" s="16">
        <v>53</v>
      </c>
      <c r="C517" s="16">
        <v>46</v>
      </c>
      <c r="D517" s="17">
        <v>0.86792452830188682</v>
      </c>
      <c r="E517" s="16">
        <v>45</v>
      </c>
      <c r="F517" s="17">
        <v>0.84905660377358494</v>
      </c>
      <c r="G517" s="27">
        <f t="shared" si="84"/>
        <v>0.96892341842397345</v>
      </c>
    </row>
    <row r="518" spans="1:7" customFormat="1" x14ac:dyDescent="0.25">
      <c r="A518" s="15" t="s">
        <v>18</v>
      </c>
      <c r="B518" s="16">
        <v>102</v>
      </c>
      <c r="C518" s="16">
        <v>85</v>
      </c>
      <c r="D518" s="17">
        <v>0.83333333333333337</v>
      </c>
      <c r="E518" s="16">
        <v>84</v>
      </c>
      <c r="F518" s="17">
        <v>0.82352941176470584</v>
      </c>
      <c r="G518" s="27">
        <f t="shared" si="84"/>
        <v>0.93979238754325256</v>
      </c>
    </row>
    <row r="519" spans="1:7" customFormat="1" x14ac:dyDescent="0.25">
      <c r="A519" s="22" t="s">
        <v>13</v>
      </c>
      <c r="B519" s="23">
        <v>97</v>
      </c>
      <c r="C519" s="23">
        <v>87</v>
      </c>
      <c r="D519" s="24">
        <v>0.89690721649484539</v>
      </c>
      <c r="E519" s="23">
        <v>85</v>
      </c>
      <c r="F519" s="24">
        <v>0.87628865979381443</v>
      </c>
      <c r="G519" s="28">
        <f t="shared" si="84"/>
        <v>1</v>
      </c>
    </row>
    <row r="520" spans="1:7" customFormat="1" x14ac:dyDescent="0.25">
      <c r="A520" s="15" t="s">
        <v>20</v>
      </c>
      <c r="B520" s="16">
        <v>1548</v>
      </c>
      <c r="C520" s="16">
        <v>1337</v>
      </c>
      <c r="D520" s="17">
        <v>0.8636950904392765</v>
      </c>
      <c r="E520" s="16">
        <v>1263</v>
      </c>
      <c r="F520" s="17">
        <v>0.81589147286821706</v>
      </c>
      <c r="G520" s="27">
        <f t="shared" si="84"/>
        <v>0.93107615139078892</v>
      </c>
    </row>
    <row r="521" spans="1:7" customFormat="1" x14ac:dyDescent="0.25">
      <c r="A521" s="10" t="s">
        <v>74</v>
      </c>
      <c r="B521" s="11">
        <v>671</v>
      </c>
      <c r="C521" s="12">
        <v>614</v>
      </c>
      <c r="D521" s="13">
        <v>0.91505216095380026</v>
      </c>
      <c r="E521" s="11">
        <v>608</v>
      </c>
      <c r="F521" s="13">
        <v>0.90611028315946351</v>
      </c>
      <c r="G521" s="14">
        <f>F521/$F$528</f>
        <v>0.90611028315946351</v>
      </c>
    </row>
    <row r="522" spans="1:7" customFormat="1" x14ac:dyDescent="0.25">
      <c r="A522" s="15" t="s">
        <v>8</v>
      </c>
      <c r="B522" s="16">
        <v>87</v>
      </c>
      <c r="C522" s="16">
        <v>80</v>
      </c>
      <c r="D522" s="17">
        <v>0.91954022988505746</v>
      </c>
      <c r="E522" s="16">
        <v>79</v>
      </c>
      <c r="F522" s="17">
        <v>0.90804597701149425</v>
      </c>
      <c r="G522" s="27">
        <f t="shared" ref="G522:G530" si="85">F522/$F$528</f>
        <v>0.90804597701149425</v>
      </c>
    </row>
    <row r="523" spans="1:7" customFormat="1" x14ac:dyDescent="0.25">
      <c r="A523" s="15" t="s">
        <v>10</v>
      </c>
      <c r="B523" s="16">
        <v>16</v>
      </c>
      <c r="C523" s="16">
        <v>13</v>
      </c>
      <c r="D523" s="17">
        <v>0.8125</v>
      </c>
      <c r="E523" s="16">
        <v>13</v>
      </c>
      <c r="F523" s="17">
        <v>0.8125</v>
      </c>
      <c r="G523" s="27">
        <f t="shared" si="85"/>
        <v>0.8125</v>
      </c>
    </row>
    <row r="524" spans="1:7" customFormat="1" x14ac:dyDescent="0.25">
      <c r="A524" s="15" t="s">
        <v>12</v>
      </c>
      <c r="B524" s="16">
        <v>4</v>
      </c>
      <c r="C524" s="16">
        <v>4</v>
      </c>
      <c r="D524" s="17">
        <v>1</v>
      </c>
      <c r="E524" s="16">
        <v>4</v>
      </c>
      <c r="F524" s="17">
        <v>1</v>
      </c>
      <c r="G524" s="27">
        <f t="shared" si="85"/>
        <v>1</v>
      </c>
    </row>
    <row r="525" spans="1:7" customFormat="1" x14ac:dyDescent="0.25">
      <c r="A525" s="15" t="s">
        <v>14</v>
      </c>
      <c r="B525" s="16">
        <v>330</v>
      </c>
      <c r="C525" s="16">
        <v>301</v>
      </c>
      <c r="D525" s="17">
        <v>0.91212121212121211</v>
      </c>
      <c r="E525" s="16">
        <v>297</v>
      </c>
      <c r="F525" s="17">
        <v>0.9</v>
      </c>
      <c r="G525" s="27">
        <f t="shared" si="85"/>
        <v>0.9</v>
      </c>
    </row>
    <row r="526" spans="1:7" customFormat="1" x14ac:dyDescent="0.25">
      <c r="A526" s="15" t="s">
        <v>16</v>
      </c>
      <c r="B526" s="16">
        <v>2</v>
      </c>
      <c r="C526" s="16">
        <v>2</v>
      </c>
      <c r="D526" s="17">
        <v>1</v>
      </c>
      <c r="E526" s="16">
        <v>2</v>
      </c>
      <c r="F526" s="17">
        <v>1</v>
      </c>
      <c r="G526" s="27">
        <f t="shared" si="85"/>
        <v>1</v>
      </c>
    </row>
    <row r="527" spans="1:7" customFormat="1" x14ac:dyDescent="0.25">
      <c r="A527" s="15" t="s">
        <v>17</v>
      </c>
      <c r="B527" s="16">
        <v>17</v>
      </c>
      <c r="C527" s="16">
        <v>17</v>
      </c>
      <c r="D527" s="17">
        <v>1</v>
      </c>
      <c r="E527" s="16">
        <v>17</v>
      </c>
      <c r="F527" s="17">
        <v>1</v>
      </c>
      <c r="G527" s="27">
        <f t="shared" si="85"/>
        <v>1</v>
      </c>
    </row>
    <row r="528" spans="1:7" customFormat="1" x14ac:dyDescent="0.25">
      <c r="A528" s="22" t="s">
        <v>18</v>
      </c>
      <c r="B528" s="23">
        <v>25</v>
      </c>
      <c r="C528" s="23">
        <v>25</v>
      </c>
      <c r="D528" s="24">
        <v>1</v>
      </c>
      <c r="E528" s="23">
        <v>25</v>
      </c>
      <c r="F528" s="24">
        <v>1</v>
      </c>
      <c r="G528" s="28">
        <f t="shared" si="85"/>
        <v>1</v>
      </c>
    </row>
    <row r="529" spans="1:7" customFormat="1" x14ac:dyDescent="0.25">
      <c r="A529" s="15" t="s">
        <v>13</v>
      </c>
      <c r="B529" s="16">
        <v>5</v>
      </c>
      <c r="C529" s="16">
        <v>5</v>
      </c>
      <c r="D529" s="17">
        <v>1</v>
      </c>
      <c r="E529" s="16">
        <v>5</v>
      </c>
      <c r="F529" s="17">
        <v>1</v>
      </c>
      <c r="G529" s="27">
        <f t="shared" si="85"/>
        <v>1</v>
      </c>
    </row>
    <row r="530" spans="1:7" customFormat="1" x14ac:dyDescent="0.25">
      <c r="A530" s="15" t="s">
        <v>20</v>
      </c>
      <c r="B530" s="16">
        <v>185</v>
      </c>
      <c r="C530" s="16">
        <v>167</v>
      </c>
      <c r="D530" s="17">
        <v>0.9027027027027027</v>
      </c>
      <c r="E530" s="16">
        <v>166</v>
      </c>
      <c r="F530" s="17">
        <v>0.89729729729729735</v>
      </c>
      <c r="G530" s="27">
        <f t="shared" si="85"/>
        <v>0.89729729729729735</v>
      </c>
    </row>
    <row r="531" spans="1:7" customFormat="1" x14ac:dyDescent="0.25">
      <c r="A531" s="10" t="s">
        <v>75</v>
      </c>
      <c r="B531" s="11">
        <v>344</v>
      </c>
      <c r="C531" s="12">
        <v>331</v>
      </c>
      <c r="D531" s="13">
        <v>0.96220930232558144</v>
      </c>
      <c r="E531" s="11">
        <v>330</v>
      </c>
      <c r="F531" s="13">
        <v>0.95930232558139539</v>
      </c>
      <c r="G531" s="14">
        <f>F531/$F$538</f>
        <v>0.95930232558139539</v>
      </c>
    </row>
    <row r="532" spans="1:7" customFormat="1" x14ac:dyDescent="0.25">
      <c r="A532" s="15" t="s">
        <v>8</v>
      </c>
      <c r="B532" s="16">
        <v>43</v>
      </c>
      <c r="C532" s="16">
        <v>38</v>
      </c>
      <c r="D532" s="17">
        <v>0.88372093023255816</v>
      </c>
      <c r="E532" s="16">
        <v>38</v>
      </c>
      <c r="F532" s="17">
        <v>0.88372093023255816</v>
      </c>
      <c r="G532" s="27">
        <f t="shared" ref="G532:G540" si="86">F532/$F$538</f>
        <v>0.88372093023255816</v>
      </c>
    </row>
    <row r="533" spans="1:7" customFormat="1" x14ac:dyDescent="0.25">
      <c r="A533" s="15" t="s">
        <v>10</v>
      </c>
      <c r="B533" s="16">
        <v>4</v>
      </c>
      <c r="C533" s="16">
        <v>4</v>
      </c>
      <c r="D533" s="17">
        <v>1</v>
      </c>
      <c r="E533" s="16">
        <v>4</v>
      </c>
      <c r="F533" s="17">
        <v>1</v>
      </c>
      <c r="G533" s="27">
        <f t="shared" si="86"/>
        <v>1</v>
      </c>
    </row>
    <row r="534" spans="1:7" customFormat="1" x14ac:dyDescent="0.25">
      <c r="A534" s="15" t="s">
        <v>12</v>
      </c>
      <c r="B534" s="16">
        <v>1</v>
      </c>
      <c r="C534" s="16">
        <v>1</v>
      </c>
      <c r="D534" s="17">
        <v>1</v>
      </c>
      <c r="E534" s="16">
        <v>1</v>
      </c>
      <c r="F534" s="17">
        <v>1</v>
      </c>
      <c r="G534" s="27">
        <f t="shared" si="86"/>
        <v>1</v>
      </c>
    </row>
    <row r="535" spans="1:7" customFormat="1" x14ac:dyDescent="0.25">
      <c r="A535" s="15" t="s">
        <v>14</v>
      </c>
      <c r="B535" s="16">
        <v>133</v>
      </c>
      <c r="C535" s="16">
        <v>127</v>
      </c>
      <c r="D535" s="17">
        <v>0.95488721804511278</v>
      </c>
      <c r="E535" s="16">
        <v>127</v>
      </c>
      <c r="F535" s="17">
        <v>0.95488721804511278</v>
      </c>
      <c r="G535" s="27">
        <f t="shared" si="86"/>
        <v>0.95488721804511278</v>
      </c>
    </row>
    <row r="536" spans="1:7" customFormat="1" x14ac:dyDescent="0.25">
      <c r="A536" s="15" t="s">
        <v>16</v>
      </c>
      <c r="B536" s="16">
        <v>3</v>
      </c>
      <c r="C536" s="16">
        <v>3</v>
      </c>
      <c r="D536" s="17">
        <v>1</v>
      </c>
      <c r="E536" s="16">
        <v>3</v>
      </c>
      <c r="F536" s="17">
        <v>1</v>
      </c>
      <c r="G536" s="27">
        <f t="shared" si="86"/>
        <v>1</v>
      </c>
    </row>
    <row r="537" spans="1:7" customFormat="1" x14ac:dyDescent="0.25">
      <c r="A537" s="15" t="s">
        <v>17</v>
      </c>
      <c r="B537" s="16">
        <v>10</v>
      </c>
      <c r="C537" s="16">
        <v>10</v>
      </c>
      <c r="D537" s="17">
        <v>1</v>
      </c>
      <c r="E537" s="16">
        <v>10</v>
      </c>
      <c r="F537" s="17">
        <v>1</v>
      </c>
      <c r="G537" s="27">
        <f t="shared" si="86"/>
        <v>1</v>
      </c>
    </row>
    <row r="538" spans="1:7" customFormat="1" x14ac:dyDescent="0.25">
      <c r="A538" s="22" t="s">
        <v>18</v>
      </c>
      <c r="B538" s="23">
        <v>10</v>
      </c>
      <c r="C538" s="23">
        <v>10</v>
      </c>
      <c r="D538" s="24">
        <v>1</v>
      </c>
      <c r="E538" s="23">
        <v>10</v>
      </c>
      <c r="F538" s="24">
        <v>1</v>
      </c>
      <c r="G538" s="28">
        <f t="shared" si="86"/>
        <v>1</v>
      </c>
    </row>
    <row r="539" spans="1:7" customFormat="1" x14ac:dyDescent="0.25">
      <c r="A539" s="15" t="s">
        <v>13</v>
      </c>
      <c r="B539" s="16">
        <v>5</v>
      </c>
      <c r="C539" s="16">
        <v>5</v>
      </c>
      <c r="D539" s="17">
        <v>1</v>
      </c>
      <c r="E539" s="16">
        <v>5</v>
      </c>
      <c r="F539" s="17">
        <v>1</v>
      </c>
      <c r="G539" s="27">
        <f t="shared" si="86"/>
        <v>1</v>
      </c>
    </row>
    <row r="540" spans="1:7" customFormat="1" x14ac:dyDescent="0.25">
      <c r="A540" s="15" t="s">
        <v>20</v>
      </c>
      <c r="B540" s="16">
        <v>135</v>
      </c>
      <c r="C540" s="16">
        <v>133</v>
      </c>
      <c r="D540" s="17">
        <v>0.98518518518518516</v>
      </c>
      <c r="E540" s="16">
        <v>132</v>
      </c>
      <c r="F540" s="17">
        <v>0.97777777777777775</v>
      </c>
      <c r="G540" s="27">
        <f t="shared" si="86"/>
        <v>0.97777777777777775</v>
      </c>
    </row>
    <row r="541" spans="1:7" customFormat="1" x14ac:dyDescent="0.25">
      <c r="A541" s="10" t="s">
        <v>76</v>
      </c>
      <c r="B541" s="11">
        <v>178</v>
      </c>
      <c r="C541" s="12">
        <v>173</v>
      </c>
      <c r="D541" s="13">
        <v>0.9719101123595506</v>
      </c>
      <c r="E541" s="11">
        <v>172</v>
      </c>
      <c r="F541" s="13">
        <v>0.9662921348314607</v>
      </c>
      <c r="G541" s="14">
        <f>F541/$F$544</f>
        <v>0.97766027759418384</v>
      </c>
    </row>
    <row r="542" spans="1:7" customFormat="1" x14ac:dyDescent="0.25">
      <c r="A542" s="15" t="s">
        <v>8</v>
      </c>
      <c r="B542" s="16">
        <v>8</v>
      </c>
      <c r="C542" s="16">
        <v>8</v>
      </c>
      <c r="D542" s="17">
        <v>1</v>
      </c>
      <c r="E542" s="16">
        <v>8</v>
      </c>
      <c r="F542" s="17">
        <v>1</v>
      </c>
      <c r="G542" s="27">
        <f t="shared" ref="G542:G548" si="87">F542/$F$544</f>
        <v>1.0117647058823529</v>
      </c>
    </row>
    <row r="543" spans="1:7" customFormat="1" x14ac:dyDescent="0.25">
      <c r="A543" s="15" t="s">
        <v>10</v>
      </c>
      <c r="B543" s="16">
        <v>3</v>
      </c>
      <c r="C543" s="16">
        <v>2</v>
      </c>
      <c r="D543" s="17">
        <v>0.66666666666666663</v>
      </c>
      <c r="E543" s="16">
        <v>2</v>
      </c>
      <c r="F543" s="17">
        <v>0.66666666666666663</v>
      </c>
      <c r="G543" s="26">
        <f t="shared" si="87"/>
        <v>0.67450980392156856</v>
      </c>
    </row>
    <row r="544" spans="1:7" customFormat="1" x14ac:dyDescent="0.25">
      <c r="A544" s="22" t="s">
        <v>14</v>
      </c>
      <c r="B544" s="23">
        <v>86</v>
      </c>
      <c r="C544" s="23">
        <v>85</v>
      </c>
      <c r="D544" s="24">
        <v>0.98837209302325579</v>
      </c>
      <c r="E544" s="23">
        <v>85</v>
      </c>
      <c r="F544" s="24">
        <v>0.98837209302325579</v>
      </c>
      <c r="G544" s="28">
        <f t="shared" si="87"/>
        <v>1</v>
      </c>
    </row>
    <row r="545" spans="1:7" customFormat="1" x14ac:dyDescent="0.25">
      <c r="A545" s="15" t="s">
        <v>17</v>
      </c>
      <c r="B545" s="16">
        <v>3</v>
      </c>
      <c r="C545" s="16">
        <v>3</v>
      </c>
      <c r="D545" s="17">
        <v>1</v>
      </c>
      <c r="E545" s="16">
        <v>3</v>
      </c>
      <c r="F545" s="17">
        <v>1</v>
      </c>
      <c r="G545" s="27">
        <f t="shared" si="87"/>
        <v>1.0117647058823529</v>
      </c>
    </row>
    <row r="546" spans="1:7" customFormat="1" x14ac:dyDescent="0.25">
      <c r="A546" s="15" t="s">
        <v>18</v>
      </c>
      <c r="B546" s="16">
        <v>1</v>
      </c>
      <c r="C546" s="16">
        <v>1</v>
      </c>
      <c r="D546" s="17">
        <v>1</v>
      </c>
      <c r="E546" s="16">
        <v>1</v>
      </c>
      <c r="F546" s="17">
        <v>1</v>
      </c>
      <c r="G546" s="27">
        <f t="shared" si="87"/>
        <v>1.0117647058823529</v>
      </c>
    </row>
    <row r="547" spans="1:7" customFormat="1" x14ac:dyDescent="0.25">
      <c r="A547" s="15" t="s">
        <v>13</v>
      </c>
      <c r="B547" s="16">
        <v>5</v>
      </c>
      <c r="C547" s="16">
        <v>5</v>
      </c>
      <c r="D547" s="17">
        <v>1</v>
      </c>
      <c r="E547" s="16">
        <v>5</v>
      </c>
      <c r="F547" s="17">
        <v>1</v>
      </c>
      <c r="G547" s="27">
        <f t="shared" si="87"/>
        <v>1.0117647058823529</v>
      </c>
    </row>
    <row r="548" spans="1:7" customFormat="1" x14ac:dyDescent="0.25">
      <c r="A548" s="15" t="s">
        <v>20</v>
      </c>
      <c r="B548" s="16">
        <v>72</v>
      </c>
      <c r="C548" s="16">
        <v>69</v>
      </c>
      <c r="D548" s="17">
        <v>0.95833333333333337</v>
      </c>
      <c r="E548" s="16">
        <v>68</v>
      </c>
      <c r="F548" s="17">
        <v>0.94444444444444442</v>
      </c>
      <c r="G548" s="27">
        <f t="shared" si="87"/>
        <v>0.9555555555555556</v>
      </c>
    </row>
    <row r="549" spans="1:7" customFormat="1" x14ac:dyDescent="0.25">
      <c r="A549" s="10" t="s">
        <v>77</v>
      </c>
      <c r="B549" s="11">
        <v>218</v>
      </c>
      <c r="C549" s="12">
        <v>190</v>
      </c>
      <c r="D549" s="13">
        <v>0.87155963302752293</v>
      </c>
      <c r="E549" s="11">
        <v>180</v>
      </c>
      <c r="F549" s="13">
        <v>0.82568807339449546</v>
      </c>
      <c r="G549" s="14">
        <f>F549/$F$556</f>
        <v>0.98228408731414119</v>
      </c>
    </row>
    <row r="550" spans="1:7" customFormat="1" x14ac:dyDescent="0.25">
      <c r="A550" s="15" t="s">
        <v>8</v>
      </c>
      <c r="B550" s="16">
        <v>5</v>
      </c>
      <c r="C550" s="16">
        <v>5</v>
      </c>
      <c r="D550" s="17">
        <v>1</v>
      </c>
      <c r="E550" s="16">
        <v>4</v>
      </c>
      <c r="F550" s="17">
        <v>0.8</v>
      </c>
      <c r="G550" s="27">
        <f t="shared" ref="G550:G556" si="88">F550/$F$556</f>
        <v>0.95172413793103461</v>
      </c>
    </row>
    <row r="551" spans="1:7" customFormat="1" x14ac:dyDescent="0.25">
      <c r="A551" s="15" t="s">
        <v>10</v>
      </c>
      <c r="B551" s="16">
        <v>6</v>
      </c>
      <c r="C551" s="16">
        <v>4</v>
      </c>
      <c r="D551" s="17">
        <v>0.66666666666666663</v>
      </c>
      <c r="E551" s="16">
        <v>4</v>
      </c>
      <c r="F551" s="17">
        <v>0.66666666666666663</v>
      </c>
      <c r="G551" s="26">
        <f t="shared" si="88"/>
        <v>0.7931034482758621</v>
      </c>
    </row>
    <row r="552" spans="1:7" customFormat="1" x14ac:dyDescent="0.25">
      <c r="A552" s="15" t="s">
        <v>14</v>
      </c>
      <c r="B552" s="16">
        <v>129</v>
      </c>
      <c r="C552" s="16">
        <v>113</v>
      </c>
      <c r="D552" s="17">
        <v>0.87596899224806202</v>
      </c>
      <c r="E552" s="16">
        <v>107</v>
      </c>
      <c r="F552" s="17">
        <v>0.8294573643410853</v>
      </c>
      <c r="G552" s="27">
        <f t="shared" si="88"/>
        <v>0.98676824378508432</v>
      </c>
    </row>
    <row r="553" spans="1:7" customFormat="1" x14ac:dyDescent="0.25">
      <c r="A553" s="15" t="s">
        <v>17</v>
      </c>
      <c r="B553" s="16">
        <v>2</v>
      </c>
      <c r="C553" s="16">
        <v>2</v>
      </c>
      <c r="D553" s="17">
        <v>1</v>
      </c>
      <c r="E553" s="16">
        <v>2</v>
      </c>
      <c r="F553" s="17">
        <v>1</v>
      </c>
      <c r="G553" s="27">
        <f t="shared" si="88"/>
        <v>1.1896551724137931</v>
      </c>
    </row>
    <row r="554" spans="1:7" customFormat="1" x14ac:dyDescent="0.25">
      <c r="A554" s="15" t="s">
        <v>18</v>
      </c>
      <c r="B554" s="16">
        <v>5</v>
      </c>
      <c r="C554" s="16">
        <v>4</v>
      </c>
      <c r="D554" s="17">
        <v>0.8</v>
      </c>
      <c r="E554" s="16">
        <v>3</v>
      </c>
      <c r="F554" s="17">
        <v>0.6</v>
      </c>
      <c r="G554" s="26">
        <f t="shared" si="88"/>
        <v>0.71379310344827585</v>
      </c>
    </row>
    <row r="555" spans="1:7" customFormat="1" x14ac:dyDescent="0.25">
      <c r="A555" s="15" t="s">
        <v>13</v>
      </c>
      <c r="B555" s="16">
        <v>2</v>
      </c>
      <c r="C555" s="16">
        <v>2</v>
      </c>
      <c r="D555" s="17">
        <v>1</v>
      </c>
      <c r="E555" s="16">
        <v>2</v>
      </c>
      <c r="F555" s="17">
        <v>1</v>
      </c>
      <c r="G555" s="27">
        <f t="shared" si="88"/>
        <v>1.1896551724137931</v>
      </c>
    </row>
    <row r="556" spans="1:7" customFormat="1" x14ac:dyDescent="0.25">
      <c r="A556" s="22" t="s">
        <v>20</v>
      </c>
      <c r="B556" s="23">
        <v>69</v>
      </c>
      <c r="C556" s="23">
        <v>60</v>
      </c>
      <c r="D556" s="24">
        <v>0.86956521739130432</v>
      </c>
      <c r="E556" s="23">
        <v>58</v>
      </c>
      <c r="F556" s="24">
        <v>0.84057971014492749</v>
      </c>
      <c r="G556" s="28">
        <f t="shared" si="88"/>
        <v>1</v>
      </c>
    </row>
    <row r="557" spans="1:7" customFormat="1" x14ac:dyDescent="0.25">
      <c r="A557" s="10" t="s">
        <v>78</v>
      </c>
      <c r="B557" s="11">
        <v>2009</v>
      </c>
      <c r="C557" s="12">
        <v>1625</v>
      </c>
      <c r="D557" s="13">
        <v>0.80886012941762075</v>
      </c>
      <c r="E557" s="11">
        <v>1223</v>
      </c>
      <c r="F557" s="13">
        <v>0.60876057740169243</v>
      </c>
      <c r="G557" s="26">
        <f>F557/$F$560</f>
        <v>0.7440407057131796</v>
      </c>
    </row>
    <row r="558" spans="1:7" customFormat="1" x14ac:dyDescent="0.25">
      <c r="A558" s="15" t="s">
        <v>8</v>
      </c>
      <c r="B558" s="16">
        <v>41</v>
      </c>
      <c r="C558" s="16">
        <v>28</v>
      </c>
      <c r="D558" s="17">
        <v>0.68292682926829273</v>
      </c>
      <c r="E558" s="16">
        <v>18</v>
      </c>
      <c r="F558" s="17">
        <v>0.43902439024390244</v>
      </c>
      <c r="G558" s="26">
        <f t="shared" ref="G558:G566" si="89">F558/$F$560</f>
        <v>0.53658536585365846</v>
      </c>
    </row>
    <row r="559" spans="1:7" customFormat="1" x14ac:dyDescent="0.25">
      <c r="A559" s="15" t="s">
        <v>10</v>
      </c>
      <c r="B559" s="16">
        <v>97</v>
      </c>
      <c r="C559" s="16">
        <v>79</v>
      </c>
      <c r="D559" s="17">
        <v>0.81443298969072164</v>
      </c>
      <c r="E559" s="16">
        <v>58</v>
      </c>
      <c r="F559" s="17">
        <v>0.59793814432989689</v>
      </c>
      <c r="G559" s="26">
        <f t="shared" si="89"/>
        <v>0.7308132875143184</v>
      </c>
    </row>
    <row r="560" spans="1:7" customFormat="1" x14ac:dyDescent="0.25">
      <c r="A560" s="22" t="s">
        <v>12</v>
      </c>
      <c r="B560" s="23">
        <v>22</v>
      </c>
      <c r="C560" s="23">
        <v>20</v>
      </c>
      <c r="D560" s="24">
        <v>0.90909090909090906</v>
      </c>
      <c r="E560" s="23">
        <v>18</v>
      </c>
      <c r="F560" s="24">
        <v>0.81818181818181823</v>
      </c>
      <c r="G560" s="28">
        <f t="shared" si="89"/>
        <v>1</v>
      </c>
    </row>
    <row r="561" spans="1:7" customFormat="1" x14ac:dyDescent="0.25">
      <c r="A561" s="15" t="s">
        <v>14</v>
      </c>
      <c r="B561" s="16">
        <v>941</v>
      </c>
      <c r="C561" s="16">
        <v>746</v>
      </c>
      <c r="D561" s="17">
        <v>0.7927736450584485</v>
      </c>
      <c r="E561" s="16">
        <v>535</v>
      </c>
      <c r="F561" s="17">
        <v>0.56854410201912864</v>
      </c>
      <c r="G561" s="26">
        <f t="shared" si="89"/>
        <v>0.69488723580115719</v>
      </c>
    </row>
    <row r="562" spans="1:7" customFormat="1" x14ac:dyDescent="0.25">
      <c r="A562" s="15" t="s">
        <v>16</v>
      </c>
      <c r="B562" s="16">
        <v>10</v>
      </c>
      <c r="C562" s="16">
        <v>7</v>
      </c>
      <c r="D562" s="17">
        <v>0.7</v>
      </c>
      <c r="E562" s="16">
        <v>5</v>
      </c>
      <c r="F562" s="17">
        <v>0.5</v>
      </c>
      <c r="G562" s="26">
        <f t="shared" si="89"/>
        <v>0.61111111111111105</v>
      </c>
    </row>
    <row r="563" spans="1:7" customFormat="1" x14ac:dyDescent="0.25">
      <c r="A563" s="15" t="s">
        <v>17</v>
      </c>
      <c r="B563" s="16">
        <v>21</v>
      </c>
      <c r="C563" s="16">
        <v>15</v>
      </c>
      <c r="D563" s="17">
        <v>0.7142857142857143</v>
      </c>
      <c r="E563" s="16">
        <v>10</v>
      </c>
      <c r="F563" s="17">
        <v>0.47619047619047616</v>
      </c>
      <c r="G563" s="26">
        <f t="shared" si="89"/>
        <v>0.58201058201058198</v>
      </c>
    </row>
    <row r="564" spans="1:7" customFormat="1" x14ac:dyDescent="0.25">
      <c r="A564" s="15" t="s">
        <v>18</v>
      </c>
      <c r="B564" s="16">
        <v>53</v>
      </c>
      <c r="C564" s="16">
        <v>43</v>
      </c>
      <c r="D564" s="17">
        <v>0.81132075471698117</v>
      </c>
      <c r="E564" s="16">
        <v>37</v>
      </c>
      <c r="F564" s="17">
        <v>0.69811320754716977</v>
      </c>
      <c r="G564" s="27">
        <f t="shared" si="89"/>
        <v>0.85324947589098521</v>
      </c>
    </row>
    <row r="565" spans="1:7" customFormat="1" x14ac:dyDescent="0.25">
      <c r="A565" s="15" t="s">
        <v>13</v>
      </c>
      <c r="B565" s="16">
        <v>41</v>
      </c>
      <c r="C565" s="16">
        <v>35</v>
      </c>
      <c r="D565" s="17">
        <v>0.85365853658536583</v>
      </c>
      <c r="E565" s="16">
        <v>30</v>
      </c>
      <c r="F565" s="17">
        <v>0.73170731707317072</v>
      </c>
      <c r="G565" s="27">
        <f t="shared" si="89"/>
        <v>0.89430894308943087</v>
      </c>
    </row>
    <row r="566" spans="1:7" customFormat="1" x14ac:dyDescent="0.25">
      <c r="A566" s="15" t="s">
        <v>20</v>
      </c>
      <c r="B566" s="16">
        <v>783</v>
      </c>
      <c r="C566" s="16">
        <v>652</v>
      </c>
      <c r="D566" s="17">
        <v>0.83269476372924645</v>
      </c>
      <c r="E566" s="16">
        <v>512</v>
      </c>
      <c r="F566" s="17">
        <v>0.6538952745849298</v>
      </c>
      <c r="G566" s="27">
        <f t="shared" si="89"/>
        <v>0.79920533560380302</v>
      </c>
    </row>
    <row r="567" spans="1:7" customFormat="1" x14ac:dyDescent="0.25">
      <c r="A567" s="10" t="s">
        <v>79</v>
      </c>
      <c r="B567" s="11">
        <v>384</v>
      </c>
      <c r="C567" s="12">
        <v>363</v>
      </c>
      <c r="D567" s="13">
        <v>0.9453125</v>
      </c>
      <c r="E567" s="11">
        <v>341</v>
      </c>
      <c r="F567" s="13">
        <v>0.88802083333333337</v>
      </c>
      <c r="G567" s="14">
        <f>F567/$F$570</f>
        <v>0.96202256944444442</v>
      </c>
    </row>
    <row r="568" spans="1:7" customFormat="1" x14ac:dyDescent="0.25">
      <c r="A568" s="15" t="s">
        <v>8</v>
      </c>
      <c r="B568" s="16">
        <v>4</v>
      </c>
      <c r="C568" s="16">
        <v>4</v>
      </c>
      <c r="D568" s="17">
        <v>1</v>
      </c>
      <c r="E568" s="16">
        <v>4</v>
      </c>
      <c r="F568" s="17">
        <v>1</v>
      </c>
      <c r="G568" s="27">
        <f t="shared" ref="G568:G576" si="90">F568/$F$570</f>
        <v>1.0833333333333333</v>
      </c>
    </row>
    <row r="569" spans="1:7" customFormat="1" x14ac:dyDescent="0.25">
      <c r="A569" s="15" t="s">
        <v>10</v>
      </c>
      <c r="B569" s="16">
        <v>47</v>
      </c>
      <c r="C569" s="16">
        <v>44</v>
      </c>
      <c r="D569" s="17">
        <v>0.93617021276595747</v>
      </c>
      <c r="E569" s="16">
        <v>43</v>
      </c>
      <c r="F569" s="17">
        <v>0.91489361702127658</v>
      </c>
      <c r="G569" s="27">
        <f t="shared" si="90"/>
        <v>0.99113475177304955</v>
      </c>
    </row>
    <row r="570" spans="1:7" customFormat="1" x14ac:dyDescent="0.25">
      <c r="A570" s="22" t="s">
        <v>12</v>
      </c>
      <c r="B570" s="23">
        <v>13</v>
      </c>
      <c r="C570" s="23">
        <v>13</v>
      </c>
      <c r="D570" s="24">
        <v>1</v>
      </c>
      <c r="E570" s="23">
        <v>12</v>
      </c>
      <c r="F570" s="24">
        <v>0.92307692307692313</v>
      </c>
      <c r="G570" s="28">
        <f t="shared" si="90"/>
        <v>1</v>
      </c>
    </row>
    <row r="571" spans="1:7" customFormat="1" x14ac:dyDescent="0.25">
      <c r="A571" s="15" t="s">
        <v>14</v>
      </c>
      <c r="B571" s="16">
        <v>146</v>
      </c>
      <c r="C571" s="16">
        <v>139</v>
      </c>
      <c r="D571" s="17">
        <v>0.95205479452054798</v>
      </c>
      <c r="E571" s="16">
        <v>127</v>
      </c>
      <c r="F571" s="17">
        <v>0.86986301369863017</v>
      </c>
      <c r="G571" s="27">
        <f t="shared" si="90"/>
        <v>0.94235159817351599</v>
      </c>
    </row>
    <row r="572" spans="1:7" customFormat="1" x14ac:dyDescent="0.25">
      <c r="A572" s="15" t="s">
        <v>16</v>
      </c>
      <c r="B572" s="16">
        <v>1</v>
      </c>
      <c r="C572" s="16">
        <v>1</v>
      </c>
      <c r="D572" s="17">
        <v>1</v>
      </c>
      <c r="E572" s="16">
        <v>1</v>
      </c>
      <c r="F572" s="17">
        <v>1</v>
      </c>
      <c r="G572" s="27">
        <f t="shared" si="90"/>
        <v>1.0833333333333333</v>
      </c>
    </row>
    <row r="573" spans="1:7" customFormat="1" x14ac:dyDescent="0.25">
      <c r="A573" s="15" t="s">
        <v>17</v>
      </c>
      <c r="B573" s="16">
        <v>5</v>
      </c>
      <c r="C573" s="16">
        <v>5</v>
      </c>
      <c r="D573" s="17">
        <v>1</v>
      </c>
      <c r="E573" s="16">
        <v>5</v>
      </c>
      <c r="F573" s="17">
        <v>1</v>
      </c>
      <c r="G573" s="27">
        <f t="shared" si="90"/>
        <v>1.0833333333333333</v>
      </c>
    </row>
    <row r="574" spans="1:7" customFormat="1" x14ac:dyDescent="0.25">
      <c r="A574" s="15" t="s">
        <v>18</v>
      </c>
      <c r="B574" s="16">
        <v>7</v>
      </c>
      <c r="C574" s="16">
        <v>7</v>
      </c>
      <c r="D574" s="17">
        <v>1</v>
      </c>
      <c r="E574" s="16">
        <v>7</v>
      </c>
      <c r="F574" s="17">
        <v>1</v>
      </c>
      <c r="G574" s="27">
        <f t="shared" si="90"/>
        <v>1.0833333333333333</v>
      </c>
    </row>
    <row r="575" spans="1:7" customFormat="1" x14ac:dyDescent="0.25">
      <c r="A575" s="15" t="s">
        <v>13</v>
      </c>
      <c r="B575" s="16">
        <v>19</v>
      </c>
      <c r="C575" s="16">
        <v>16</v>
      </c>
      <c r="D575" s="17">
        <v>0.84210526315789469</v>
      </c>
      <c r="E575" s="16">
        <v>14</v>
      </c>
      <c r="F575" s="17">
        <v>0.73684210526315785</v>
      </c>
      <c r="G575" s="26">
        <f t="shared" si="90"/>
        <v>0.79824561403508765</v>
      </c>
    </row>
    <row r="576" spans="1:7" customFormat="1" x14ac:dyDescent="0.25">
      <c r="A576" s="15" t="s">
        <v>20</v>
      </c>
      <c r="B576" s="16">
        <v>142</v>
      </c>
      <c r="C576" s="16">
        <v>134</v>
      </c>
      <c r="D576" s="17">
        <v>0.94366197183098588</v>
      </c>
      <c r="E576" s="16">
        <v>128</v>
      </c>
      <c r="F576" s="17">
        <v>0.90140845070422537</v>
      </c>
      <c r="G576" s="27">
        <f t="shared" si="90"/>
        <v>0.97652582159624413</v>
      </c>
    </row>
    <row r="577" spans="1:7" customFormat="1" x14ac:dyDescent="0.25">
      <c r="A577" s="10" t="s">
        <v>80</v>
      </c>
      <c r="B577" s="11">
        <v>227</v>
      </c>
      <c r="C577" s="12">
        <v>203</v>
      </c>
      <c r="D577" s="13">
        <v>0.89427312775330392</v>
      </c>
      <c r="E577" s="11">
        <v>162</v>
      </c>
      <c r="F577" s="13">
        <v>0.71365638766519823</v>
      </c>
      <c r="G577" s="14">
        <f>F577/$F$582</f>
        <v>0.84341209451341614</v>
      </c>
    </row>
    <row r="578" spans="1:7" customFormat="1" x14ac:dyDescent="0.25">
      <c r="A578" s="15" t="s">
        <v>8</v>
      </c>
      <c r="B578" s="16">
        <v>4</v>
      </c>
      <c r="C578" s="16">
        <v>2</v>
      </c>
      <c r="D578" s="17">
        <v>0.5</v>
      </c>
      <c r="E578" s="16">
        <v>1</v>
      </c>
      <c r="F578" s="17">
        <v>0.25</v>
      </c>
      <c r="G578" s="26">
        <f t="shared" ref="G578:G584" si="91">F578/$F$582</f>
        <v>0.29545454545454547</v>
      </c>
    </row>
    <row r="579" spans="1:7" customFormat="1" x14ac:dyDescent="0.25">
      <c r="A579" s="15" t="s">
        <v>10</v>
      </c>
      <c r="B579" s="16">
        <v>33</v>
      </c>
      <c r="C579" s="16">
        <v>32</v>
      </c>
      <c r="D579" s="17">
        <v>0.96969696969696972</v>
      </c>
      <c r="E579" s="16">
        <v>27</v>
      </c>
      <c r="F579" s="17">
        <v>0.81818181818181823</v>
      </c>
      <c r="G579" s="27">
        <f t="shared" si="91"/>
        <v>0.96694214876033069</v>
      </c>
    </row>
    <row r="580" spans="1:7" customFormat="1" x14ac:dyDescent="0.25">
      <c r="A580" s="15" t="s">
        <v>12</v>
      </c>
      <c r="B580" s="16">
        <v>3</v>
      </c>
      <c r="C580" s="16">
        <v>3</v>
      </c>
      <c r="D580" s="17">
        <v>1</v>
      </c>
      <c r="E580" s="16">
        <v>3</v>
      </c>
      <c r="F580" s="17">
        <v>1</v>
      </c>
      <c r="G580" s="27">
        <f t="shared" si="91"/>
        <v>1.1818181818181819</v>
      </c>
    </row>
    <row r="581" spans="1:7" customFormat="1" x14ac:dyDescent="0.25">
      <c r="A581" s="15" t="s">
        <v>14</v>
      </c>
      <c r="B581" s="16">
        <v>88</v>
      </c>
      <c r="C581" s="16">
        <v>76</v>
      </c>
      <c r="D581" s="17">
        <v>0.86363636363636365</v>
      </c>
      <c r="E581" s="16">
        <v>56</v>
      </c>
      <c r="F581" s="17">
        <v>0.63636363636363635</v>
      </c>
      <c r="G581" s="26">
        <f t="shared" si="91"/>
        <v>0.75206611570247939</v>
      </c>
    </row>
    <row r="582" spans="1:7" customFormat="1" x14ac:dyDescent="0.25">
      <c r="A582" s="22" t="s">
        <v>18</v>
      </c>
      <c r="B582" s="23">
        <v>13</v>
      </c>
      <c r="C582" s="23">
        <v>13</v>
      </c>
      <c r="D582" s="24">
        <v>1</v>
      </c>
      <c r="E582" s="23">
        <v>11</v>
      </c>
      <c r="F582" s="24">
        <v>0.84615384615384615</v>
      </c>
      <c r="G582" s="28">
        <f t="shared" si="91"/>
        <v>1</v>
      </c>
    </row>
    <row r="583" spans="1:7" customFormat="1" x14ac:dyDescent="0.25">
      <c r="A583" s="15" t="s">
        <v>13</v>
      </c>
      <c r="B583" s="16">
        <v>18</v>
      </c>
      <c r="C583" s="16">
        <v>13</v>
      </c>
      <c r="D583" s="17">
        <v>0.72222222222222221</v>
      </c>
      <c r="E583" s="16">
        <v>11</v>
      </c>
      <c r="F583" s="17">
        <v>0.61111111111111116</v>
      </c>
      <c r="G583" s="26">
        <f t="shared" si="91"/>
        <v>0.72222222222222232</v>
      </c>
    </row>
    <row r="584" spans="1:7" customFormat="1" x14ac:dyDescent="0.25">
      <c r="A584" s="15" t="s">
        <v>20</v>
      </c>
      <c r="B584" s="16">
        <v>68</v>
      </c>
      <c r="C584" s="16">
        <v>64</v>
      </c>
      <c r="D584" s="17">
        <v>0.94117647058823528</v>
      </c>
      <c r="E584" s="16">
        <v>53</v>
      </c>
      <c r="F584" s="17">
        <v>0.77941176470588236</v>
      </c>
      <c r="G584" s="27">
        <f t="shared" si="91"/>
        <v>0.92112299465240643</v>
      </c>
    </row>
    <row r="585" spans="1:7" customFormat="1" x14ac:dyDescent="0.25">
      <c r="A585" s="10" t="s">
        <v>81</v>
      </c>
      <c r="B585" s="11">
        <v>454</v>
      </c>
      <c r="C585" s="12">
        <v>404</v>
      </c>
      <c r="D585" s="13">
        <v>0.88986784140969166</v>
      </c>
      <c r="E585" s="11">
        <v>342</v>
      </c>
      <c r="F585" s="13">
        <v>0.75330396475770922</v>
      </c>
      <c r="G585" s="26">
        <f>F585/$F$592</f>
        <v>0.75330396475770922</v>
      </c>
    </row>
    <row r="586" spans="1:7" customFormat="1" x14ac:dyDescent="0.25">
      <c r="A586" s="15" t="s">
        <v>8</v>
      </c>
      <c r="B586" s="16">
        <v>2</v>
      </c>
      <c r="C586" s="16">
        <v>2</v>
      </c>
      <c r="D586" s="17">
        <v>1</v>
      </c>
      <c r="E586" s="16">
        <v>2</v>
      </c>
      <c r="F586" s="17">
        <v>1</v>
      </c>
      <c r="G586" s="27">
        <f t="shared" ref="G586:G594" si="92">F586/$F$592</f>
        <v>1</v>
      </c>
    </row>
    <row r="587" spans="1:7" customFormat="1" x14ac:dyDescent="0.25">
      <c r="A587" s="15" t="s">
        <v>10</v>
      </c>
      <c r="B587" s="16">
        <v>9</v>
      </c>
      <c r="C587" s="16">
        <v>8</v>
      </c>
      <c r="D587" s="17">
        <v>0.88888888888888884</v>
      </c>
      <c r="E587" s="16">
        <v>4</v>
      </c>
      <c r="F587" s="17">
        <v>0.44444444444444442</v>
      </c>
      <c r="G587" s="26">
        <f t="shared" si="92"/>
        <v>0.44444444444444442</v>
      </c>
    </row>
    <row r="588" spans="1:7" customFormat="1" x14ac:dyDescent="0.25">
      <c r="A588" s="15" t="s">
        <v>12</v>
      </c>
      <c r="B588" s="16">
        <v>2</v>
      </c>
      <c r="C588" s="16">
        <v>2</v>
      </c>
      <c r="D588" s="17">
        <v>1</v>
      </c>
      <c r="E588" s="16">
        <v>2</v>
      </c>
      <c r="F588" s="17">
        <v>1</v>
      </c>
      <c r="G588" s="27">
        <f t="shared" si="92"/>
        <v>1</v>
      </c>
    </row>
    <row r="589" spans="1:7" customFormat="1" x14ac:dyDescent="0.25">
      <c r="A589" s="15" t="s">
        <v>14</v>
      </c>
      <c r="B589" s="16">
        <v>125</v>
      </c>
      <c r="C589" s="16">
        <v>105</v>
      </c>
      <c r="D589" s="17">
        <v>0.84</v>
      </c>
      <c r="E589" s="16">
        <v>78</v>
      </c>
      <c r="F589" s="17">
        <v>0.624</v>
      </c>
      <c r="G589" s="26">
        <f t="shared" si="92"/>
        <v>0.624</v>
      </c>
    </row>
    <row r="590" spans="1:7" customFormat="1" x14ac:dyDescent="0.25">
      <c r="A590" s="15" t="s">
        <v>16</v>
      </c>
      <c r="B590" s="16">
        <v>10</v>
      </c>
      <c r="C590" s="16">
        <v>9</v>
      </c>
      <c r="D590" s="17">
        <v>0.9</v>
      </c>
      <c r="E590" s="16">
        <v>8</v>
      </c>
      <c r="F590" s="17">
        <v>0.8</v>
      </c>
      <c r="G590" s="27">
        <f t="shared" si="92"/>
        <v>0.8</v>
      </c>
    </row>
    <row r="591" spans="1:7" customFormat="1" x14ac:dyDescent="0.25">
      <c r="A591" s="15" t="s">
        <v>17</v>
      </c>
      <c r="B591" s="16">
        <v>2</v>
      </c>
      <c r="C591" s="16">
        <v>2</v>
      </c>
      <c r="D591" s="17">
        <v>1</v>
      </c>
      <c r="E591" s="16">
        <v>1</v>
      </c>
      <c r="F591" s="17">
        <v>0.5</v>
      </c>
      <c r="G591" s="26">
        <f t="shared" si="92"/>
        <v>0.5</v>
      </c>
    </row>
    <row r="592" spans="1:7" customFormat="1" x14ac:dyDescent="0.25">
      <c r="A592" s="22" t="s">
        <v>18</v>
      </c>
      <c r="B592" s="23">
        <v>13</v>
      </c>
      <c r="C592" s="23">
        <v>13</v>
      </c>
      <c r="D592" s="24">
        <v>1</v>
      </c>
      <c r="E592" s="23">
        <v>13</v>
      </c>
      <c r="F592" s="24">
        <v>1</v>
      </c>
      <c r="G592" s="28">
        <f t="shared" si="92"/>
        <v>1</v>
      </c>
    </row>
    <row r="593" spans="1:7" customFormat="1" x14ac:dyDescent="0.25">
      <c r="A593" s="15" t="s">
        <v>13</v>
      </c>
      <c r="B593" s="16">
        <v>12</v>
      </c>
      <c r="C593" s="16">
        <v>12</v>
      </c>
      <c r="D593" s="17">
        <v>1</v>
      </c>
      <c r="E593" s="16">
        <v>12</v>
      </c>
      <c r="F593" s="17">
        <v>1</v>
      </c>
      <c r="G593" s="27">
        <f t="shared" si="92"/>
        <v>1</v>
      </c>
    </row>
    <row r="594" spans="1:7" customFormat="1" x14ac:dyDescent="0.25">
      <c r="A594" s="15" t="s">
        <v>20</v>
      </c>
      <c r="B594" s="16">
        <v>279</v>
      </c>
      <c r="C594" s="16">
        <v>251</v>
      </c>
      <c r="D594" s="17">
        <v>0.89964157706093195</v>
      </c>
      <c r="E594" s="16">
        <v>222</v>
      </c>
      <c r="F594" s="17">
        <v>0.79569892473118276</v>
      </c>
      <c r="G594" s="26">
        <f t="shared" si="92"/>
        <v>0.79569892473118276</v>
      </c>
    </row>
    <row r="595" spans="1:7" customFormat="1" x14ac:dyDescent="0.25">
      <c r="A595" s="10" t="s">
        <v>82</v>
      </c>
      <c r="B595" s="11">
        <v>1585</v>
      </c>
      <c r="C595" s="12">
        <v>1325</v>
      </c>
      <c r="D595" s="13">
        <v>0.83596214511041012</v>
      </c>
      <c r="E595" s="11">
        <v>1102</v>
      </c>
      <c r="F595" s="13">
        <v>0.69526813880126181</v>
      </c>
      <c r="G595" s="26">
        <f>F595/$F$601</f>
        <v>0.75847433323774016</v>
      </c>
    </row>
    <row r="596" spans="1:7" customFormat="1" x14ac:dyDescent="0.25">
      <c r="A596" s="15" t="s">
        <v>8</v>
      </c>
      <c r="B596" s="16">
        <v>62</v>
      </c>
      <c r="C596" s="16">
        <v>49</v>
      </c>
      <c r="D596" s="17">
        <v>0.79032258064516125</v>
      </c>
      <c r="E596" s="16">
        <v>38</v>
      </c>
      <c r="F596" s="17">
        <v>0.61290322580645162</v>
      </c>
      <c r="G596" s="26">
        <f t="shared" ref="G596:G604" si="93">F596/$F$601</f>
        <v>0.66862170087976547</v>
      </c>
    </row>
    <row r="597" spans="1:7" customFormat="1" x14ac:dyDescent="0.25">
      <c r="A597" s="15" t="s">
        <v>10</v>
      </c>
      <c r="B597" s="16">
        <v>81</v>
      </c>
      <c r="C597" s="16">
        <v>70</v>
      </c>
      <c r="D597" s="17">
        <v>0.86419753086419748</v>
      </c>
      <c r="E597" s="16">
        <v>62</v>
      </c>
      <c r="F597" s="17">
        <v>0.76543209876543206</v>
      </c>
      <c r="G597" s="27">
        <f t="shared" si="93"/>
        <v>0.83501683501683499</v>
      </c>
    </row>
    <row r="598" spans="1:7" customFormat="1" x14ac:dyDescent="0.25">
      <c r="A598" s="15" t="s">
        <v>12</v>
      </c>
      <c r="B598" s="16">
        <v>20</v>
      </c>
      <c r="C598" s="16">
        <v>20</v>
      </c>
      <c r="D598" s="17">
        <v>1</v>
      </c>
      <c r="E598" s="16">
        <v>16</v>
      </c>
      <c r="F598" s="17">
        <v>0.8</v>
      </c>
      <c r="G598" s="27">
        <f t="shared" si="93"/>
        <v>0.8727272727272728</v>
      </c>
    </row>
    <row r="599" spans="1:7" customFormat="1" x14ac:dyDescent="0.25">
      <c r="A599" s="15" t="s">
        <v>14</v>
      </c>
      <c r="B599" s="16">
        <v>746</v>
      </c>
      <c r="C599" s="16">
        <v>611</v>
      </c>
      <c r="D599" s="17">
        <v>0.81903485254691688</v>
      </c>
      <c r="E599" s="16">
        <v>486</v>
      </c>
      <c r="F599" s="17">
        <v>0.65147453083109919</v>
      </c>
      <c r="G599" s="26">
        <f t="shared" si="93"/>
        <v>0.710699488179381</v>
      </c>
    </row>
    <row r="600" spans="1:7" customFormat="1" x14ac:dyDescent="0.25">
      <c r="A600" s="15" t="s">
        <v>16</v>
      </c>
      <c r="B600" s="16">
        <v>9</v>
      </c>
      <c r="C600" s="16">
        <v>9</v>
      </c>
      <c r="D600" s="17">
        <v>1</v>
      </c>
      <c r="E600" s="16">
        <v>8</v>
      </c>
      <c r="F600" s="17">
        <v>0.88888888888888884</v>
      </c>
      <c r="G600" s="27">
        <f t="shared" si="93"/>
        <v>0.96969696969696972</v>
      </c>
    </row>
    <row r="601" spans="1:7" customFormat="1" x14ac:dyDescent="0.25">
      <c r="A601" s="22" t="s">
        <v>17</v>
      </c>
      <c r="B601" s="23">
        <v>12</v>
      </c>
      <c r="C601" s="23">
        <v>11</v>
      </c>
      <c r="D601" s="24">
        <v>0.91666666666666663</v>
      </c>
      <c r="E601" s="23">
        <v>11</v>
      </c>
      <c r="F601" s="24">
        <v>0.91666666666666663</v>
      </c>
      <c r="G601" s="28">
        <f t="shared" si="93"/>
        <v>1</v>
      </c>
    </row>
    <row r="602" spans="1:7" customFormat="1" x14ac:dyDescent="0.25">
      <c r="A602" s="15" t="s">
        <v>18</v>
      </c>
      <c r="B602" s="16">
        <v>37</v>
      </c>
      <c r="C602" s="16">
        <v>30</v>
      </c>
      <c r="D602" s="17">
        <v>0.81081081081081086</v>
      </c>
      <c r="E602" s="16">
        <v>27</v>
      </c>
      <c r="F602" s="17">
        <v>0.72972972972972971</v>
      </c>
      <c r="G602" s="26">
        <f t="shared" si="93"/>
        <v>0.7960687960687961</v>
      </c>
    </row>
    <row r="603" spans="1:7" customFormat="1" x14ac:dyDescent="0.25">
      <c r="A603" s="15" t="s">
        <v>13</v>
      </c>
      <c r="B603" s="16">
        <v>30</v>
      </c>
      <c r="C603" s="16">
        <v>24</v>
      </c>
      <c r="D603" s="17">
        <v>0.8</v>
      </c>
      <c r="E603" s="16">
        <v>18</v>
      </c>
      <c r="F603" s="17">
        <v>0.6</v>
      </c>
      <c r="G603" s="26">
        <f t="shared" si="93"/>
        <v>0.65454545454545454</v>
      </c>
    </row>
    <row r="604" spans="1:7" customFormat="1" x14ac:dyDescent="0.25">
      <c r="A604" s="15" t="s">
        <v>20</v>
      </c>
      <c r="B604" s="16">
        <v>588</v>
      </c>
      <c r="C604" s="16">
        <v>501</v>
      </c>
      <c r="D604" s="17">
        <v>0.85204081632653061</v>
      </c>
      <c r="E604" s="16">
        <v>436</v>
      </c>
      <c r="F604" s="17">
        <v>0.74149659863945583</v>
      </c>
      <c r="G604" s="27">
        <f t="shared" si="93"/>
        <v>0.80890538033395187</v>
      </c>
    </row>
    <row r="605" spans="1:7" customFormat="1" x14ac:dyDescent="0.25">
      <c r="A605" s="10" t="s">
        <v>83</v>
      </c>
      <c r="B605" s="11">
        <v>5549</v>
      </c>
      <c r="C605" s="12">
        <v>4965</v>
      </c>
      <c r="D605" s="13">
        <v>0.89475581185799247</v>
      </c>
      <c r="E605" s="11">
        <v>3795</v>
      </c>
      <c r="F605" s="13">
        <v>0.68390701027212109</v>
      </c>
      <c r="G605" s="14">
        <f>F605/$F$608</f>
        <v>0.8984660723182768</v>
      </c>
    </row>
    <row r="606" spans="1:7" customFormat="1" x14ac:dyDescent="0.25">
      <c r="A606" s="15" t="s">
        <v>8</v>
      </c>
      <c r="B606" s="16">
        <v>166</v>
      </c>
      <c r="C606" s="16">
        <v>140</v>
      </c>
      <c r="D606" s="17">
        <v>0.84337349397590367</v>
      </c>
      <c r="E606" s="16">
        <v>88</v>
      </c>
      <c r="F606" s="17">
        <v>0.53012048192771088</v>
      </c>
      <c r="G606" s="26">
        <f t="shared" ref="G606:G614" si="94">F606/$F$608</f>
        <v>0.69643278998346336</v>
      </c>
    </row>
    <row r="607" spans="1:7" customFormat="1" x14ac:dyDescent="0.25">
      <c r="A607" s="15" t="s">
        <v>10</v>
      </c>
      <c r="B607" s="16">
        <v>264</v>
      </c>
      <c r="C607" s="16">
        <v>231</v>
      </c>
      <c r="D607" s="17">
        <v>0.875</v>
      </c>
      <c r="E607" s="16">
        <v>192</v>
      </c>
      <c r="F607" s="17">
        <v>0.72727272727272729</v>
      </c>
      <c r="G607" s="27">
        <f t="shared" si="94"/>
        <v>0.9554367201426025</v>
      </c>
    </row>
    <row r="608" spans="1:7" customFormat="1" x14ac:dyDescent="0.25">
      <c r="A608" s="22" t="s">
        <v>12</v>
      </c>
      <c r="B608" s="23">
        <v>67</v>
      </c>
      <c r="C608" s="23">
        <v>63</v>
      </c>
      <c r="D608" s="24">
        <v>0.94029850746268662</v>
      </c>
      <c r="E608" s="23">
        <v>51</v>
      </c>
      <c r="F608" s="24">
        <v>0.76119402985074625</v>
      </c>
      <c r="G608" s="28">
        <f t="shared" si="94"/>
        <v>1</v>
      </c>
    </row>
    <row r="609" spans="1:7" customFormat="1" x14ac:dyDescent="0.25">
      <c r="A609" s="15" t="s">
        <v>14</v>
      </c>
      <c r="B609" s="16">
        <v>2840</v>
      </c>
      <c r="C609" s="16">
        <v>2524</v>
      </c>
      <c r="D609" s="17">
        <v>0.88873239436619722</v>
      </c>
      <c r="E609" s="16">
        <v>1830</v>
      </c>
      <c r="F609" s="17">
        <v>0.64436619718309862</v>
      </c>
      <c r="G609" s="27">
        <f t="shared" si="94"/>
        <v>0.84652029826014918</v>
      </c>
    </row>
    <row r="610" spans="1:7" customFormat="1" x14ac:dyDescent="0.25">
      <c r="A610" s="15" t="s">
        <v>16</v>
      </c>
      <c r="B610" s="16">
        <v>20</v>
      </c>
      <c r="C610" s="16">
        <v>20</v>
      </c>
      <c r="D610" s="17">
        <v>1</v>
      </c>
      <c r="E610" s="16">
        <v>15</v>
      </c>
      <c r="F610" s="17">
        <v>0.75</v>
      </c>
      <c r="G610" s="27">
        <f t="shared" si="94"/>
        <v>0.98529411764705888</v>
      </c>
    </row>
    <row r="611" spans="1:7" customFormat="1" x14ac:dyDescent="0.25">
      <c r="A611" s="15" t="s">
        <v>17</v>
      </c>
      <c r="B611" s="16">
        <v>48</v>
      </c>
      <c r="C611" s="16">
        <v>45</v>
      </c>
      <c r="D611" s="17">
        <v>0.9375</v>
      </c>
      <c r="E611" s="16">
        <v>36</v>
      </c>
      <c r="F611" s="17">
        <v>0.75</v>
      </c>
      <c r="G611" s="27">
        <f t="shared" si="94"/>
        <v>0.98529411764705888</v>
      </c>
    </row>
    <row r="612" spans="1:7" customFormat="1" x14ac:dyDescent="0.25">
      <c r="A612" s="15" t="s">
        <v>18</v>
      </c>
      <c r="B612" s="16">
        <v>119</v>
      </c>
      <c r="C612" s="16">
        <v>111</v>
      </c>
      <c r="D612" s="17">
        <v>0.9327731092436975</v>
      </c>
      <c r="E612" s="16">
        <v>77</v>
      </c>
      <c r="F612" s="17">
        <v>0.6470588235294118</v>
      </c>
      <c r="G612" s="27">
        <f t="shared" si="94"/>
        <v>0.85005767012687439</v>
      </c>
    </row>
    <row r="613" spans="1:7" customFormat="1" x14ac:dyDescent="0.25">
      <c r="A613" s="15" t="s">
        <v>13</v>
      </c>
      <c r="B613" s="16">
        <v>81</v>
      </c>
      <c r="C613" s="16">
        <v>74</v>
      </c>
      <c r="D613" s="17">
        <v>0.9135802469135802</v>
      </c>
      <c r="E613" s="16">
        <v>61</v>
      </c>
      <c r="F613" s="17">
        <v>0.75308641975308643</v>
      </c>
      <c r="G613" s="27">
        <f t="shared" si="94"/>
        <v>0.98934882595013318</v>
      </c>
    </row>
    <row r="614" spans="1:7" customFormat="1" x14ac:dyDescent="0.25">
      <c r="A614" s="15" t="s">
        <v>20</v>
      </c>
      <c r="B614" s="16">
        <v>1944</v>
      </c>
      <c r="C614" s="16">
        <v>1757</v>
      </c>
      <c r="D614" s="17">
        <v>0.9038065843621399</v>
      </c>
      <c r="E614" s="16">
        <v>1445</v>
      </c>
      <c r="F614" s="17">
        <v>0.74331275720164613</v>
      </c>
      <c r="G614" s="27">
        <f t="shared" si="94"/>
        <v>0.97650891632373127</v>
      </c>
    </row>
    <row r="615" spans="1:7" customFormat="1" x14ac:dyDescent="0.25">
      <c r="A615" s="10" t="s">
        <v>84</v>
      </c>
      <c r="B615" s="11">
        <v>2212</v>
      </c>
      <c r="C615" s="12">
        <v>1890</v>
      </c>
      <c r="D615" s="13">
        <v>0.85443037974683544</v>
      </c>
      <c r="E615" s="11">
        <v>1583</v>
      </c>
      <c r="F615" s="13">
        <v>0.71564195298372513</v>
      </c>
      <c r="G615" s="14">
        <f>F615/$F$623</f>
        <v>0.85877034358047011</v>
      </c>
    </row>
    <row r="616" spans="1:7" customFormat="1" x14ac:dyDescent="0.25">
      <c r="A616" s="15" t="s">
        <v>8</v>
      </c>
      <c r="B616" s="16">
        <v>91</v>
      </c>
      <c r="C616" s="16">
        <v>71</v>
      </c>
      <c r="D616" s="17">
        <v>0.78021978021978022</v>
      </c>
      <c r="E616" s="16">
        <v>53</v>
      </c>
      <c r="F616" s="17">
        <v>0.58241758241758246</v>
      </c>
      <c r="G616" s="26">
        <f t="shared" ref="G616:G624" si="95">F616/$F$623</f>
        <v>0.69890109890109897</v>
      </c>
    </row>
    <row r="617" spans="1:7" customFormat="1" x14ac:dyDescent="0.25">
      <c r="A617" s="15" t="s">
        <v>10</v>
      </c>
      <c r="B617" s="16">
        <v>137</v>
      </c>
      <c r="C617" s="16">
        <v>121</v>
      </c>
      <c r="D617" s="17">
        <v>0.88321167883211682</v>
      </c>
      <c r="E617" s="16">
        <v>106</v>
      </c>
      <c r="F617" s="17">
        <v>0.77372262773722633</v>
      </c>
      <c r="G617" s="27">
        <f t="shared" si="95"/>
        <v>0.92846715328467155</v>
      </c>
    </row>
    <row r="618" spans="1:7" customFormat="1" x14ac:dyDescent="0.25">
      <c r="A618" s="15" t="s">
        <v>12</v>
      </c>
      <c r="B618" s="16">
        <v>17</v>
      </c>
      <c r="C618" s="16">
        <v>17</v>
      </c>
      <c r="D618" s="17">
        <v>1</v>
      </c>
      <c r="E618" s="16">
        <v>14</v>
      </c>
      <c r="F618" s="17">
        <v>0.82352941176470584</v>
      </c>
      <c r="G618" s="27">
        <f t="shared" si="95"/>
        <v>0.98823529411764699</v>
      </c>
    </row>
    <row r="619" spans="1:7" customFormat="1" x14ac:dyDescent="0.25">
      <c r="A619" s="15" t="s">
        <v>14</v>
      </c>
      <c r="B619" s="16">
        <v>1255</v>
      </c>
      <c r="C619" s="16">
        <v>1078</v>
      </c>
      <c r="D619" s="17">
        <v>0.85896414342629479</v>
      </c>
      <c r="E619" s="16">
        <v>920</v>
      </c>
      <c r="F619" s="17">
        <v>0.73306772908366535</v>
      </c>
      <c r="G619" s="27">
        <f t="shared" si="95"/>
        <v>0.87968127490039838</v>
      </c>
    </row>
    <row r="620" spans="1:7" customFormat="1" x14ac:dyDescent="0.25">
      <c r="A620" s="15" t="s">
        <v>16</v>
      </c>
      <c r="B620" s="16">
        <v>9</v>
      </c>
      <c r="C620" s="16">
        <v>9</v>
      </c>
      <c r="D620" s="17">
        <v>1</v>
      </c>
      <c r="E620" s="16">
        <v>5</v>
      </c>
      <c r="F620" s="17">
        <v>0.55555555555555558</v>
      </c>
      <c r="G620" s="26">
        <f t="shared" si="95"/>
        <v>0.66666666666666663</v>
      </c>
    </row>
    <row r="621" spans="1:7" customFormat="1" x14ac:dyDescent="0.25">
      <c r="A621" s="15" t="s">
        <v>17</v>
      </c>
      <c r="B621" s="16">
        <v>35</v>
      </c>
      <c r="C621" s="16">
        <v>30</v>
      </c>
      <c r="D621" s="17">
        <v>0.8571428571428571</v>
      </c>
      <c r="E621" s="16">
        <v>21</v>
      </c>
      <c r="F621" s="17">
        <v>0.6</v>
      </c>
      <c r="G621" s="26">
        <f t="shared" si="95"/>
        <v>0.72</v>
      </c>
    </row>
    <row r="622" spans="1:7" customFormat="1" x14ac:dyDescent="0.25">
      <c r="A622" s="15" t="s">
        <v>18</v>
      </c>
      <c r="B622" s="16">
        <v>27</v>
      </c>
      <c r="C622" s="16">
        <v>21</v>
      </c>
      <c r="D622" s="17">
        <v>0.77777777777777779</v>
      </c>
      <c r="E622" s="16">
        <v>20</v>
      </c>
      <c r="F622" s="17">
        <v>0.7407407407407407</v>
      </c>
      <c r="G622" s="27">
        <f t="shared" si="95"/>
        <v>0.88888888888888884</v>
      </c>
    </row>
    <row r="623" spans="1:7" customFormat="1" x14ac:dyDescent="0.25">
      <c r="A623" s="22" t="s">
        <v>13</v>
      </c>
      <c r="B623" s="23">
        <v>36</v>
      </c>
      <c r="C623" s="23">
        <v>32</v>
      </c>
      <c r="D623" s="24">
        <v>0.88888888888888884</v>
      </c>
      <c r="E623" s="23">
        <v>30</v>
      </c>
      <c r="F623" s="24">
        <v>0.83333333333333337</v>
      </c>
      <c r="G623" s="28">
        <f t="shared" si="95"/>
        <v>1</v>
      </c>
    </row>
    <row r="624" spans="1:7" customFormat="1" x14ac:dyDescent="0.25">
      <c r="A624" s="15" t="s">
        <v>20</v>
      </c>
      <c r="B624" s="16">
        <v>605</v>
      </c>
      <c r="C624" s="16">
        <v>511</v>
      </c>
      <c r="D624" s="17">
        <v>0.84462809917355375</v>
      </c>
      <c r="E624" s="16">
        <v>414</v>
      </c>
      <c r="F624" s="17">
        <v>0.68429752066115701</v>
      </c>
      <c r="G624" s="27">
        <f t="shared" si="95"/>
        <v>0.82115702479338837</v>
      </c>
    </row>
    <row r="625" spans="1:7" customFormat="1" x14ac:dyDescent="0.25">
      <c r="A625" s="10" t="s">
        <v>85</v>
      </c>
      <c r="B625" s="11">
        <v>27</v>
      </c>
      <c r="C625" s="12">
        <v>24</v>
      </c>
      <c r="D625" s="13">
        <v>0.88888888888888884</v>
      </c>
      <c r="E625" s="11">
        <v>24</v>
      </c>
      <c r="F625" s="13">
        <v>0.88888888888888884</v>
      </c>
      <c r="G625" s="14">
        <f>F625/$F$628</f>
        <v>1.0864197530864197</v>
      </c>
    </row>
    <row r="626" spans="1:7" customFormat="1" x14ac:dyDescent="0.25">
      <c r="A626" s="15" t="s">
        <v>8</v>
      </c>
      <c r="B626" s="16">
        <v>5</v>
      </c>
      <c r="C626" s="16">
        <v>4</v>
      </c>
      <c r="D626" s="17">
        <v>0.8</v>
      </c>
      <c r="E626" s="16">
        <v>4</v>
      </c>
      <c r="F626" s="17">
        <v>0.8</v>
      </c>
      <c r="G626" s="27">
        <f t="shared" ref="G626:G632" si="96">F626/$F$628</f>
        <v>0.97777777777777775</v>
      </c>
    </row>
    <row r="627" spans="1:7" customFormat="1" x14ac:dyDescent="0.25">
      <c r="A627" s="15" t="s">
        <v>10</v>
      </c>
      <c r="B627" s="16">
        <v>1</v>
      </c>
      <c r="C627" s="16">
        <v>1</v>
      </c>
      <c r="D627" s="17">
        <v>1</v>
      </c>
      <c r="E627" s="16">
        <v>1</v>
      </c>
      <c r="F627" s="17">
        <v>1</v>
      </c>
      <c r="G627" s="27">
        <f t="shared" si="96"/>
        <v>1.2222222222222221</v>
      </c>
    </row>
    <row r="628" spans="1:7" customFormat="1" x14ac:dyDescent="0.25">
      <c r="A628" s="22" t="s">
        <v>14</v>
      </c>
      <c r="B628" s="23">
        <v>11</v>
      </c>
      <c r="C628" s="23">
        <v>9</v>
      </c>
      <c r="D628" s="24">
        <v>0.81818181818181823</v>
      </c>
      <c r="E628" s="23">
        <v>9</v>
      </c>
      <c r="F628" s="24">
        <v>0.81818181818181823</v>
      </c>
      <c r="G628" s="28">
        <f t="shared" si="96"/>
        <v>1</v>
      </c>
    </row>
    <row r="629" spans="1:7" customFormat="1" x14ac:dyDescent="0.25">
      <c r="A629" s="15" t="s">
        <v>17</v>
      </c>
      <c r="B629" s="16">
        <v>2</v>
      </c>
      <c r="C629" s="16">
        <v>2</v>
      </c>
      <c r="D629" s="17">
        <v>1</v>
      </c>
      <c r="E629" s="16">
        <v>2</v>
      </c>
      <c r="F629" s="17">
        <v>1</v>
      </c>
      <c r="G629" s="27">
        <f t="shared" si="96"/>
        <v>1.2222222222222221</v>
      </c>
    </row>
    <row r="630" spans="1:7" customFormat="1" x14ac:dyDescent="0.25">
      <c r="A630" s="15" t="s">
        <v>18</v>
      </c>
      <c r="B630" s="16">
        <v>1</v>
      </c>
      <c r="C630" s="16">
        <v>1</v>
      </c>
      <c r="D630" s="17">
        <v>1</v>
      </c>
      <c r="E630" s="16">
        <v>1</v>
      </c>
      <c r="F630" s="17">
        <v>1</v>
      </c>
      <c r="G630" s="27">
        <f t="shared" si="96"/>
        <v>1.2222222222222221</v>
      </c>
    </row>
    <row r="631" spans="1:7" customFormat="1" x14ac:dyDescent="0.25">
      <c r="A631" s="15" t="s">
        <v>13</v>
      </c>
      <c r="B631" s="16">
        <v>1</v>
      </c>
      <c r="C631" s="16">
        <v>1</v>
      </c>
      <c r="D631" s="17">
        <v>1</v>
      </c>
      <c r="E631" s="16">
        <v>1</v>
      </c>
      <c r="F631" s="17">
        <v>1</v>
      </c>
      <c r="G631" s="27">
        <f t="shared" si="96"/>
        <v>1.2222222222222221</v>
      </c>
    </row>
    <row r="632" spans="1:7" customFormat="1" x14ac:dyDescent="0.25">
      <c r="A632" s="15" t="s">
        <v>20</v>
      </c>
      <c r="B632" s="16">
        <v>6</v>
      </c>
      <c r="C632" s="16">
        <v>6</v>
      </c>
      <c r="D632" s="17">
        <v>1</v>
      </c>
      <c r="E632" s="16">
        <v>6</v>
      </c>
      <c r="F632" s="17">
        <v>1</v>
      </c>
      <c r="G632" s="27">
        <f t="shared" si="96"/>
        <v>1.2222222222222221</v>
      </c>
    </row>
    <row r="633" spans="1:7" customFormat="1" x14ac:dyDescent="0.25">
      <c r="A633" s="10" t="s">
        <v>86</v>
      </c>
      <c r="B633" s="11">
        <v>251</v>
      </c>
      <c r="C633" s="12">
        <v>212</v>
      </c>
      <c r="D633" s="13">
        <v>0.84462151394422313</v>
      </c>
      <c r="E633" s="11">
        <v>166</v>
      </c>
      <c r="F633" s="13">
        <v>0.66135458167330674</v>
      </c>
      <c r="G633" s="14">
        <f>F633/$F$634</f>
        <v>0.8417240130387541</v>
      </c>
    </row>
    <row r="634" spans="1:7" customFormat="1" x14ac:dyDescent="0.25">
      <c r="A634" s="22" t="s">
        <v>8</v>
      </c>
      <c r="B634" s="23">
        <v>14</v>
      </c>
      <c r="C634" s="23">
        <v>14</v>
      </c>
      <c r="D634" s="24">
        <v>1</v>
      </c>
      <c r="E634" s="23">
        <v>11</v>
      </c>
      <c r="F634" s="24">
        <v>0.7857142857142857</v>
      </c>
      <c r="G634" s="28">
        <f t="shared" ref="G634:G642" si="97">F634/$F$634</f>
        <v>1</v>
      </c>
    </row>
    <row r="635" spans="1:7" customFormat="1" x14ac:dyDescent="0.25">
      <c r="A635" s="15" t="s">
        <v>10</v>
      </c>
      <c r="B635" s="16">
        <v>7</v>
      </c>
      <c r="C635" s="16">
        <v>7</v>
      </c>
      <c r="D635" s="17">
        <v>1</v>
      </c>
      <c r="E635" s="16">
        <v>4</v>
      </c>
      <c r="F635" s="17">
        <v>0.5714285714285714</v>
      </c>
      <c r="G635" s="26">
        <f t="shared" si="97"/>
        <v>0.72727272727272729</v>
      </c>
    </row>
    <row r="636" spans="1:7" customFormat="1" x14ac:dyDescent="0.25">
      <c r="A636" s="15" t="s">
        <v>12</v>
      </c>
      <c r="B636" s="16">
        <v>4</v>
      </c>
      <c r="C636" s="16">
        <v>4</v>
      </c>
      <c r="D636" s="17">
        <v>1</v>
      </c>
      <c r="E636" s="16">
        <v>4</v>
      </c>
      <c r="F636" s="17">
        <v>1</v>
      </c>
      <c r="G636" s="27">
        <f t="shared" si="97"/>
        <v>1.2727272727272727</v>
      </c>
    </row>
    <row r="637" spans="1:7" customFormat="1" x14ac:dyDescent="0.25">
      <c r="A637" s="15" t="s">
        <v>14</v>
      </c>
      <c r="B637" s="16">
        <v>109</v>
      </c>
      <c r="C637" s="16">
        <v>88</v>
      </c>
      <c r="D637" s="17">
        <v>0.80733944954128445</v>
      </c>
      <c r="E637" s="16">
        <v>61</v>
      </c>
      <c r="F637" s="17">
        <v>0.55963302752293576</v>
      </c>
      <c r="G637" s="26">
        <f t="shared" si="97"/>
        <v>0.71226021684737284</v>
      </c>
    </row>
    <row r="638" spans="1:7" customFormat="1" x14ac:dyDescent="0.25">
      <c r="A638" s="15" t="s">
        <v>16</v>
      </c>
      <c r="B638" s="16">
        <v>4</v>
      </c>
      <c r="C638" s="16">
        <v>3</v>
      </c>
      <c r="D638" s="17">
        <v>0.75</v>
      </c>
      <c r="E638" s="16">
        <v>2</v>
      </c>
      <c r="F638" s="17">
        <v>0.5</v>
      </c>
      <c r="G638" s="26">
        <f t="shared" si="97"/>
        <v>0.63636363636363635</v>
      </c>
    </row>
    <row r="639" spans="1:7" customFormat="1" x14ac:dyDescent="0.25">
      <c r="A639" s="15" t="s">
        <v>17</v>
      </c>
      <c r="B639" s="16">
        <v>6</v>
      </c>
      <c r="C639" s="16">
        <v>6</v>
      </c>
      <c r="D639" s="17">
        <v>1</v>
      </c>
      <c r="E639" s="16">
        <v>6</v>
      </c>
      <c r="F639" s="17">
        <v>1</v>
      </c>
      <c r="G639" s="27">
        <f t="shared" si="97"/>
        <v>1.2727272727272727</v>
      </c>
    </row>
    <row r="640" spans="1:7" customFormat="1" x14ac:dyDescent="0.25">
      <c r="A640" s="15" t="s">
        <v>18</v>
      </c>
      <c r="B640" s="16">
        <v>9</v>
      </c>
      <c r="C640" s="16">
        <v>8</v>
      </c>
      <c r="D640" s="17">
        <v>0.88888888888888884</v>
      </c>
      <c r="E640" s="16">
        <v>8</v>
      </c>
      <c r="F640" s="17">
        <v>0.88888888888888884</v>
      </c>
      <c r="G640" s="27">
        <f t="shared" si="97"/>
        <v>1.1313131313131313</v>
      </c>
    </row>
    <row r="641" spans="1:7" customFormat="1" x14ac:dyDescent="0.25">
      <c r="A641" s="15" t="s">
        <v>13</v>
      </c>
      <c r="B641" s="16">
        <v>10</v>
      </c>
      <c r="C641" s="16">
        <v>8</v>
      </c>
      <c r="D641" s="17">
        <v>0.8</v>
      </c>
      <c r="E641" s="16">
        <v>7</v>
      </c>
      <c r="F641" s="17">
        <v>0.7</v>
      </c>
      <c r="G641" s="27">
        <f t="shared" si="97"/>
        <v>0.89090909090909087</v>
      </c>
    </row>
    <row r="642" spans="1:7" customFormat="1" x14ac:dyDescent="0.25">
      <c r="A642" s="15" t="s">
        <v>20</v>
      </c>
      <c r="B642" s="16">
        <v>88</v>
      </c>
      <c r="C642" s="16">
        <v>74</v>
      </c>
      <c r="D642" s="17">
        <v>0.84090909090909094</v>
      </c>
      <c r="E642" s="16">
        <v>63</v>
      </c>
      <c r="F642" s="17">
        <v>0.71590909090909094</v>
      </c>
      <c r="G642" s="27">
        <f t="shared" si="97"/>
        <v>0.91115702479338845</v>
      </c>
    </row>
    <row r="643" spans="1:7" customFormat="1" x14ac:dyDescent="0.25">
      <c r="A643" s="10" t="s">
        <v>87</v>
      </c>
      <c r="B643" s="11">
        <v>373</v>
      </c>
      <c r="C643" s="12">
        <v>364</v>
      </c>
      <c r="D643" s="13">
        <v>0.97587131367292224</v>
      </c>
      <c r="E643" s="11">
        <v>361</v>
      </c>
      <c r="F643" s="13">
        <v>0.96782841823056298</v>
      </c>
      <c r="G643" s="14">
        <f>F643/$F$645</f>
        <v>0.96782841823056298</v>
      </c>
    </row>
    <row r="644" spans="1:7" customFormat="1" x14ac:dyDescent="0.25">
      <c r="A644" s="15" t="s">
        <v>8</v>
      </c>
      <c r="B644" s="16">
        <v>12</v>
      </c>
      <c r="C644" s="16">
        <v>12</v>
      </c>
      <c r="D644" s="17">
        <v>1</v>
      </c>
      <c r="E644" s="16">
        <v>12</v>
      </c>
      <c r="F644" s="17">
        <v>1</v>
      </c>
      <c r="G644" s="27">
        <f t="shared" ref="G644:G652" si="98">F644/$F$645</f>
        <v>1</v>
      </c>
    </row>
    <row r="645" spans="1:7" customFormat="1" x14ac:dyDescent="0.25">
      <c r="A645" s="22" t="s">
        <v>10</v>
      </c>
      <c r="B645" s="23">
        <v>62</v>
      </c>
      <c r="C645" s="23">
        <v>62</v>
      </c>
      <c r="D645" s="24">
        <v>1</v>
      </c>
      <c r="E645" s="23">
        <v>62</v>
      </c>
      <c r="F645" s="24">
        <v>1</v>
      </c>
      <c r="G645" s="28">
        <f t="shared" si="98"/>
        <v>1</v>
      </c>
    </row>
    <row r="646" spans="1:7" customFormat="1" x14ac:dyDescent="0.25">
      <c r="A646" s="15" t="s">
        <v>12</v>
      </c>
      <c r="B646" s="16">
        <v>16</v>
      </c>
      <c r="C646" s="16">
        <v>16</v>
      </c>
      <c r="D646" s="17">
        <v>1</v>
      </c>
      <c r="E646" s="16">
        <v>16</v>
      </c>
      <c r="F646" s="17">
        <v>1</v>
      </c>
      <c r="G646" s="27">
        <f t="shared" si="98"/>
        <v>1</v>
      </c>
    </row>
    <row r="647" spans="1:7" customFormat="1" x14ac:dyDescent="0.25">
      <c r="A647" s="15" t="s">
        <v>14</v>
      </c>
      <c r="B647" s="16">
        <v>74</v>
      </c>
      <c r="C647" s="16">
        <v>71</v>
      </c>
      <c r="D647" s="17">
        <v>0.95945945945945943</v>
      </c>
      <c r="E647" s="16">
        <v>71</v>
      </c>
      <c r="F647" s="17">
        <v>0.95945945945945943</v>
      </c>
      <c r="G647" s="27">
        <f t="shared" si="98"/>
        <v>0.95945945945945943</v>
      </c>
    </row>
    <row r="648" spans="1:7" customFormat="1" x14ac:dyDescent="0.25">
      <c r="A648" s="15" t="s">
        <v>16</v>
      </c>
      <c r="B648" s="16">
        <v>2</v>
      </c>
      <c r="C648" s="16">
        <v>2</v>
      </c>
      <c r="D648" s="17">
        <v>1</v>
      </c>
      <c r="E648" s="16">
        <v>2</v>
      </c>
      <c r="F648" s="17">
        <v>1</v>
      </c>
      <c r="G648" s="27">
        <f t="shared" si="98"/>
        <v>1</v>
      </c>
    </row>
    <row r="649" spans="1:7" customFormat="1" x14ac:dyDescent="0.25">
      <c r="A649" s="15" t="s">
        <v>17</v>
      </c>
      <c r="B649" s="16">
        <v>8</v>
      </c>
      <c r="C649" s="16">
        <v>5</v>
      </c>
      <c r="D649" s="17">
        <v>0.625</v>
      </c>
      <c r="E649" s="16">
        <v>5</v>
      </c>
      <c r="F649" s="17">
        <v>0.625</v>
      </c>
      <c r="G649" s="26">
        <f t="shared" si="98"/>
        <v>0.625</v>
      </c>
    </row>
    <row r="650" spans="1:7" customFormat="1" x14ac:dyDescent="0.25">
      <c r="A650" s="15" t="s">
        <v>18</v>
      </c>
      <c r="B650" s="16">
        <v>6</v>
      </c>
      <c r="C650" s="16">
        <v>6</v>
      </c>
      <c r="D650" s="17">
        <v>1</v>
      </c>
      <c r="E650" s="16">
        <v>6</v>
      </c>
      <c r="F650" s="17">
        <v>1</v>
      </c>
      <c r="G650" s="27">
        <f t="shared" si="98"/>
        <v>1</v>
      </c>
    </row>
    <row r="651" spans="1:7" customFormat="1" x14ac:dyDescent="0.25">
      <c r="A651" s="15" t="s">
        <v>13</v>
      </c>
      <c r="B651" s="16">
        <v>22</v>
      </c>
      <c r="C651" s="16">
        <v>19</v>
      </c>
      <c r="D651" s="17">
        <v>0.86363636363636365</v>
      </c>
      <c r="E651" s="16">
        <v>19</v>
      </c>
      <c r="F651" s="17">
        <v>0.86363636363636365</v>
      </c>
      <c r="G651" s="27">
        <f t="shared" si="98"/>
        <v>0.86363636363636365</v>
      </c>
    </row>
    <row r="652" spans="1:7" customFormat="1" x14ac:dyDescent="0.25">
      <c r="A652" s="15" t="s">
        <v>20</v>
      </c>
      <c r="B652" s="16">
        <v>171</v>
      </c>
      <c r="C652" s="16">
        <v>171</v>
      </c>
      <c r="D652" s="17">
        <v>1</v>
      </c>
      <c r="E652" s="16">
        <v>168</v>
      </c>
      <c r="F652" s="17">
        <v>0.98245614035087714</v>
      </c>
      <c r="G652" s="27">
        <f t="shared" si="98"/>
        <v>0.98245614035087714</v>
      </c>
    </row>
    <row r="653" spans="1:7" customFormat="1" x14ac:dyDescent="0.25">
      <c r="A653" s="10" t="s">
        <v>88</v>
      </c>
      <c r="B653" s="11">
        <v>268</v>
      </c>
      <c r="C653" s="12">
        <v>232</v>
      </c>
      <c r="D653" s="13">
        <v>0.86567164179104472</v>
      </c>
      <c r="E653" s="11">
        <v>194</v>
      </c>
      <c r="F653" s="13">
        <v>0.72388059701492535</v>
      </c>
      <c r="G653" s="26">
        <f>F653/$F$660</f>
        <v>0.77956371986222728</v>
      </c>
    </row>
    <row r="654" spans="1:7" customFormat="1" x14ac:dyDescent="0.25">
      <c r="A654" s="15" t="s">
        <v>8</v>
      </c>
      <c r="B654" s="16">
        <v>8</v>
      </c>
      <c r="C654" s="16">
        <v>6</v>
      </c>
      <c r="D654" s="17">
        <v>0.75</v>
      </c>
      <c r="E654" s="16">
        <v>5</v>
      </c>
      <c r="F654" s="17">
        <v>0.625</v>
      </c>
      <c r="G654" s="26">
        <f t="shared" ref="G654:G661" si="99">F654/$F$660</f>
        <v>0.67307692307692302</v>
      </c>
    </row>
    <row r="655" spans="1:7" customFormat="1" x14ac:dyDescent="0.25">
      <c r="A655" s="15" t="s">
        <v>10</v>
      </c>
      <c r="B655" s="16">
        <v>10</v>
      </c>
      <c r="C655" s="16">
        <v>7</v>
      </c>
      <c r="D655" s="17">
        <v>0.7</v>
      </c>
      <c r="E655" s="16">
        <v>6</v>
      </c>
      <c r="F655" s="17">
        <v>0.6</v>
      </c>
      <c r="G655" s="26">
        <f t="shared" si="99"/>
        <v>0.64615384615384608</v>
      </c>
    </row>
    <row r="656" spans="1:7" customFormat="1" x14ac:dyDescent="0.25">
      <c r="A656" s="15" t="s">
        <v>12</v>
      </c>
      <c r="B656" s="16">
        <v>5</v>
      </c>
      <c r="C656" s="16">
        <v>4</v>
      </c>
      <c r="D656" s="17">
        <v>0.8</v>
      </c>
      <c r="E656" s="16">
        <v>3</v>
      </c>
      <c r="F656" s="17">
        <v>0.6</v>
      </c>
      <c r="G656" s="26">
        <f t="shared" si="99"/>
        <v>0.64615384615384608</v>
      </c>
    </row>
    <row r="657" spans="1:7" customFormat="1" x14ac:dyDescent="0.25">
      <c r="A657" s="15" t="s">
        <v>14</v>
      </c>
      <c r="B657" s="16">
        <v>104</v>
      </c>
      <c r="C657" s="16">
        <v>88</v>
      </c>
      <c r="D657" s="17">
        <v>0.84615384615384615</v>
      </c>
      <c r="E657" s="16">
        <v>71</v>
      </c>
      <c r="F657" s="17">
        <v>0.68269230769230771</v>
      </c>
      <c r="G657" s="26">
        <f t="shared" si="99"/>
        <v>0.73520710059171601</v>
      </c>
    </row>
    <row r="658" spans="1:7" customFormat="1" x14ac:dyDescent="0.25">
      <c r="A658" s="15" t="s">
        <v>16</v>
      </c>
      <c r="B658" s="16">
        <v>3</v>
      </c>
      <c r="C658" s="16">
        <v>2</v>
      </c>
      <c r="D658" s="17">
        <v>0.66666666666666663</v>
      </c>
      <c r="E658" s="16">
        <v>2</v>
      </c>
      <c r="F658" s="17">
        <v>0.66666666666666663</v>
      </c>
      <c r="G658" s="26">
        <f t="shared" si="99"/>
        <v>0.71794871794871784</v>
      </c>
    </row>
    <row r="659" spans="1:7" customFormat="1" x14ac:dyDescent="0.25">
      <c r="A659" s="15" t="s">
        <v>18</v>
      </c>
      <c r="B659" s="16">
        <v>7</v>
      </c>
      <c r="C659" s="16">
        <v>7</v>
      </c>
      <c r="D659" s="17">
        <v>1</v>
      </c>
      <c r="E659" s="16">
        <v>6</v>
      </c>
      <c r="F659" s="17">
        <v>0.8571428571428571</v>
      </c>
      <c r="G659" s="27">
        <f t="shared" si="99"/>
        <v>0.92307692307692302</v>
      </c>
    </row>
    <row r="660" spans="1:7" customFormat="1" x14ac:dyDescent="0.25">
      <c r="A660" s="22" t="s">
        <v>13</v>
      </c>
      <c r="B660" s="23">
        <v>14</v>
      </c>
      <c r="C660" s="23">
        <v>13</v>
      </c>
      <c r="D660" s="24">
        <v>0.9285714285714286</v>
      </c>
      <c r="E660" s="23">
        <v>13</v>
      </c>
      <c r="F660" s="24">
        <v>0.9285714285714286</v>
      </c>
      <c r="G660" s="28">
        <f t="shared" si="99"/>
        <v>1</v>
      </c>
    </row>
    <row r="661" spans="1:7" customFormat="1" x14ac:dyDescent="0.25">
      <c r="A661" s="15" t="s">
        <v>20</v>
      </c>
      <c r="B661" s="16">
        <v>117</v>
      </c>
      <c r="C661" s="16">
        <v>105</v>
      </c>
      <c r="D661" s="17">
        <v>0.89743589743589747</v>
      </c>
      <c r="E661" s="16">
        <v>88</v>
      </c>
      <c r="F661" s="17">
        <v>0.75213675213675213</v>
      </c>
      <c r="G661" s="27">
        <f t="shared" si="99"/>
        <v>0.80999342537804075</v>
      </c>
    </row>
    <row r="662" spans="1:7" customFormat="1" x14ac:dyDescent="0.25">
      <c r="A662" s="10" t="s">
        <v>89</v>
      </c>
      <c r="B662" s="11">
        <v>60</v>
      </c>
      <c r="C662" s="12">
        <v>57</v>
      </c>
      <c r="D662" s="13">
        <v>0.95</v>
      </c>
      <c r="E662" s="11">
        <v>50</v>
      </c>
      <c r="F662" s="13">
        <v>0.83333333333333337</v>
      </c>
      <c r="G662" s="34"/>
    </row>
    <row r="663" spans="1:7" customFormat="1" x14ac:dyDescent="0.25">
      <c r="A663" s="22" t="s">
        <v>14</v>
      </c>
      <c r="B663" s="23">
        <v>19</v>
      </c>
      <c r="C663" s="23">
        <v>18</v>
      </c>
      <c r="D663" s="24">
        <v>0.94736842105263153</v>
      </c>
      <c r="E663" s="23">
        <v>16</v>
      </c>
      <c r="F663" s="24">
        <v>0.84210526315789469</v>
      </c>
      <c r="G663" s="28">
        <f>F662/$F$663</f>
        <v>0.98958333333333348</v>
      </c>
    </row>
    <row r="664" spans="1:7" customFormat="1" x14ac:dyDescent="0.25">
      <c r="A664" s="15" t="s">
        <v>18</v>
      </c>
      <c r="B664" s="16">
        <v>1</v>
      </c>
      <c r="C664" s="16">
        <v>1</v>
      </c>
      <c r="D664" s="17">
        <v>1</v>
      </c>
      <c r="E664" s="16">
        <v>1</v>
      </c>
      <c r="F664" s="17">
        <v>1</v>
      </c>
      <c r="G664" s="27">
        <f>F663/$F$663</f>
        <v>1</v>
      </c>
    </row>
    <row r="665" spans="1:7" customFormat="1" x14ac:dyDescent="0.25">
      <c r="A665" s="15" t="s">
        <v>13</v>
      </c>
      <c r="B665" s="16">
        <v>2</v>
      </c>
      <c r="C665" s="16">
        <v>2</v>
      </c>
      <c r="D665" s="17">
        <v>1</v>
      </c>
      <c r="E665" s="16">
        <v>2</v>
      </c>
      <c r="F665" s="17">
        <v>1</v>
      </c>
      <c r="G665" s="27">
        <f>F664/$F$663</f>
        <v>1.1875</v>
      </c>
    </row>
    <row r="666" spans="1:7" customFormat="1" x14ac:dyDescent="0.25">
      <c r="A666" s="15" t="s">
        <v>20</v>
      </c>
      <c r="B666" s="16">
        <v>38</v>
      </c>
      <c r="C666" s="16">
        <v>36</v>
      </c>
      <c r="D666" s="17">
        <v>0.94736842105263153</v>
      </c>
      <c r="E666" s="16">
        <v>31</v>
      </c>
      <c r="F666" s="17">
        <v>0.81578947368421051</v>
      </c>
      <c r="G666" s="27">
        <f>F665/$F$663</f>
        <v>1.1875</v>
      </c>
    </row>
    <row r="667" spans="1:7" customFormat="1" x14ac:dyDescent="0.25">
      <c r="A667" s="10" t="s">
        <v>90</v>
      </c>
      <c r="B667" s="11">
        <v>2519</v>
      </c>
      <c r="C667" s="12">
        <v>2226</v>
      </c>
      <c r="D667" s="13">
        <v>0.8836840015879317</v>
      </c>
      <c r="E667" s="11">
        <v>1806</v>
      </c>
      <c r="F667" s="13">
        <v>0.71695117109964268</v>
      </c>
      <c r="G667" s="14">
        <f>F667/$F$673</f>
        <v>0.82449384676458914</v>
      </c>
    </row>
    <row r="668" spans="1:7" customFormat="1" x14ac:dyDescent="0.25">
      <c r="A668" s="15" t="s">
        <v>8</v>
      </c>
      <c r="B668" s="16">
        <v>119</v>
      </c>
      <c r="C668" s="16">
        <v>103</v>
      </c>
      <c r="D668" s="17">
        <v>0.86554621848739499</v>
      </c>
      <c r="E668" s="16">
        <v>77</v>
      </c>
      <c r="F668" s="17">
        <v>0.6470588235294118</v>
      </c>
      <c r="G668" s="26">
        <f t="shared" ref="G668:G676" si="100">F668/$F$673</f>
        <v>0.74411764705882355</v>
      </c>
    </row>
    <row r="669" spans="1:7" customFormat="1" x14ac:dyDescent="0.25">
      <c r="A669" s="15" t="s">
        <v>10</v>
      </c>
      <c r="B669" s="16">
        <v>152</v>
      </c>
      <c r="C669" s="16">
        <v>138</v>
      </c>
      <c r="D669" s="17">
        <v>0.90789473684210531</v>
      </c>
      <c r="E669" s="16">
        <v>118</v>
      </c>
      <c r="F669" s="17">
        <v>0.77631578947368418</v>
      </c>
      <c r="G669" s="27">
        <f t="shared" si="100"/>
        <v>0.89276315789473681</v>
      </c>
    </row>
    <row r="670" spans="1:7" customFormat="1" x14ac:dyDescent="0.25">
      <c r="A670" s="15" t="s">
        <v>12</v>
      </c>
      <c r="B670" s="16">
        <v>31</v>
      </c>
      <c r="C670" s="16">
        <v>28</v>
      </c>
      <c r="D670" s="17">
        <v>0.90322580645161288</v>
      </c>
      <c r="E670" s="16">
        <v>25</v>
      </c>
      <c r="F670" s="17">
        <v>0.80645161290322576</v>
      </c>
      <c r="G670" s="27">
        <f t="shared" si="100"/>
        <v>0.92741935483870963</v>
      </c>
    </row>
    <row r="671" spans="1:7" customFormat="1" x14ac:dyDescent="0.25">
      <c r="A671" s="15" t="s">
        <v>14</v>
      </c>
      <c r="B671" s="16">
        <v>1268</v>
      </c>
      <c r="C671" s="16">
        <v>1109</v>
      </c>
      <c r="D671" s="17">
        <v>0.87460567823343849</v>
      </c>
      <c r="E671" s="16">
        <v>877</v>
      </c>
      <c r="F671" s="17">
        <v>0.69164037854889593</v>
      </c>
      <c r="G671" s="26">
        <f t="shared" si="100"/>
        <v>0.79538643533123032</v>
      </c>
    </row>
    <row r="672" spans="1:7" customFormat="1" x14ac:dyDescent="0.25">
      <c r="A672" s="15" t="s">
        <v>16</v>
      </c>
      <c r="B672" s="16">
        <v>12</v>
      </c>
      <c r="C672" s="16">
        <v>9</v>
      </c>
      <c r="D672" s="17">
        <v>0.75</v>
      </c>
      <c r="E672" s="16">
        <v>8</v>
      </c>
      <c r="F672" s="17">
        <v>0.66666666666666663</v>
      </c>
      <c r="G672" s="26">
        <f t="shared" si="100"/>
        <v>0.76666666666666661</v>
      </c>
    </row>
    <row r="673" spans="1:7" customFormat="1" x14ac:dyDescent="0.25">
      <c r="A673" s="22" t="s">
        <v>17</v>
      </c>
      <c r="B673" s="23">
        <v>23</v>
      </c>
      <c r="C673" s="23">
        <v>21</v>
      </c>
      <c r="D673" s="24">
        <v>0.91304347826086951</v>
      </c>
      <c r="E673" s="23">
        <v>20</v>
      </c>
      <c r="F673" s="24">
        <v>0.86956521739130432</v>
      </c>
      <c r="G673" s="28">
        <f t="shared" si="100"/>
        <v>1</v>
      </c>
    </row>
    <row r="674" spans="1:7" customFormat="1" x14ac:dyDescent="0.25">
      <c r="A674" s="15" t="s">
        <v>18</v>
      </c>
      <c r="B674" s="16">
        <v>55</v>
      </c>
      <c r="C674" s="16">
        <v>50</v>
      </c>
      <c r="D674" s="17">
        <v>0.90909090909090906</v>
      </c>
      <c r="E674" s="16">
        <v>38</v>
      </c>
      <c r="F674" s="17">
        <v>0.69090909090909092</v>
      </c>
      <c r="G674" s="26">
        <f t="shared" si="100"/>
        <v>0.79454545454545455</v>
      </c>
    </row>
    <row r="675" spans="1:7" customFormat="1" x14ac:dyDescent="0.25">
      <c r="A675" s="15" t="s">
        <v>13</v>
      </c>
      <c r="B675" s="16">
        <v>48</v>
      </c>
      <c r="C675" s="16">
        <v>44</v>
      </c>
      <c r="D675" s="17">
        <v>0.91666666666666663</v>
      </c>
      <c r="E675" s="16">
        <v>38</v>
      </c>
      <c r="F675" s="17">
        <v>0.79166666666666663</v>
      </c>
      <c r="G675" s="27">
        <f t="shared" si="100"/>
        <v>0.91041666666666665</v>
      </c>
    </row>
    <row r="676" spans="1:7" customFormat="1" x14ac:dyDescent="0.25">
      <c r="A676" s="15" t="s">
        <v>20</v>
      </c>
      <c r="B676" s="16">
        <v>811</v>
      </c>
      <c r="C676" s="16">
        <v>724</v>
      </c>
      <c r="D676" s="17">
        <v>0.89272503082614052</v>
      </c>
      <c r="E676" s="16">
        <v>605</v>
      </c>
      <c r="F676" s="17">
        <v>0.74599260172626392</v>
      </c>
      <c r="G676" s="27">
        <f t="shared" si="100"/>
        <v>0.85789149198520354</v>
      </c>
    </row>
    <row r="677" spans="1:7" customFormat="1" x14ac:dyDescent="0.25">
      <c r="A677" s="10" t="s">
        <v>91</v>
      </c>
      <c r="B677" s="11">
        <v>589</v>
      </c>
      <c r="C677" s="12">
        <v>527</v>
      </c>
      <c r="D677" s="13">
        <v>0.89473684210526316</v>
      </c>
      <c r="E677" s="11">
        <v>418</v>
      </c>
      <c r="F677" s="13">
        <v>0.70967741935483875</v>
      </c>
      <c r="G677" s="14">
        <f>F677/$F$684</f>
        <v>0.88709677419354838</v>
      </c>
    </row>
    <row r="678" spans="1:7" customFormat="1" x14ac:dyDescent="0.25">
      <c r="A678" s="15" t="s">
        <v>8</v>
      </c>
      <c r="B678" s="16">
        <v>23</v>
      </c>
      <c r="C678" s="16">
        <v>21</v>
      </c>
      <c r="D678" s="17">
        <v>0.91304347826086951</v>
      </c>
      <c r="E678" s="16">
        <v>16</v>
      </c>
      <c r="F678" s="17">
        <v>0.69565217391304346</v>
      </c>
      <c r="G678" s="27">
        <f t="shared" ref="G678:G685" si="101">F678/$F$684</f>
        <v>0.86956521739130432</v>
      </c>
    </row>
    <row r="679" spans="1:7" customFormat="1" x14ac:dyDescent="0.25">
      <c r="A679" s="15" t="s">
        <v>10</v>
      </c>
      <c r="B679" s="16">
        <v>16</v>
      </c>
      <c r="C679" s="16">
        <v>12</v>
      </c>
      <c r="D679" s="17">
        <v>0.75</v>
      </c>
      <c r="E679" s="16">
        <v>9</v>
      </c>
      <c r="F679" s="17">
        <v>0.5625</v>
      </c>
      <c r="G679" s="26">
        <f t="shared" si="101"/>
        <v>0.703125</v>
      </c>
    </row>
    <row r="680" spans="1:7" customFormat="1" x14ac:dyDescent="0.25">
      <c r="A680" s="15" t="s">
        <v>12</v>
      </c>
      <c r="B680" s="16">
        <v>4</v>
      </c>
      <c r="C680" s="16">
        <v>4</v>
      </c>
      <c r="D680" s="17">
        <v>1</v>
      </c>
      <c r="E680" s="16">
        <v>3</v>
      </c>
      <c r="F680" s="17">
        <v>0.75</v>
      </c>
      <c r="G680" s="27">
        <f t="shared" si="101"/>
        <v>0.9375</v>
      </c>
    </row>
    <row r="681" spans="1:7" customFormat="1" x14ac:dyDescent="0.25">
      <c r="A681" s="15" t="s">
        <v>14</v>
      </c>
      <c r="B681" s="16">
        <v>310</v>
      </c>
      <c r="C681" s="16">
        <v>275</v>
      </c>
      <c r="D681" s="17">
        <v>0.88709677419354838</v>
      </c>
      <c r="E681" s="16">
        <v>208</v>
      </c>
      <c r="F681" s="17">
        <v>0.67096774193548392</v>
      </c>
      <c r="G681" s="27">
        <f t="shared" si="101"/>
        <v>0.83870967741935487</v>
      </c>
    </row>
    <row r="682" spans="1:7" customFormat="1" x14ac:dyDescent="0.25">
      <c r="A682" s="15" t="s">
        <v>17</v>
      </c>
      <c r="B682" s="16">
        <v>8</v>
      </c>
      <c r="C682" s="16">
        <v>6</v>
      </c>
      <c r="D682" s="17">
        <v>0.75</v>
      </c>
      <c r="E682" s="16">
        <v>4</v>
      </c>
      <c r="F682" s="17">
        <v>0.5</v>
      </c>
      <c r="G682" s="26">
        <f t="shared" si="101"/>
        <v>0.625</v>
      </c>
    </row>
    <row r="683" spans="1:7" customFormat="1" x14ac:dyDescent="0.25">
      <c r="A683" s="15" t="s">
        <v>18</v>
      </c>
      <c r="B683" s="16">
        <v>20</v>
      </c>
      <c r="C683" s="16">
        <v>18</v>
      </c>
      <c r="D683" s="17">
        <v>0.9</v>
      </c>
      <c r="E683" s="16">
        <v>14</v>
      </c>
      <c r="F683" s="17">
        <v>0.7</v>
      </c>
      <c r="G683" s="27">
        <f t="shared" si="101"/>
        <v>0.87499999999999989</v>
      </c>
    </row>
    <row r="684" spans="1:7" customFormat="1" x14ac:dyDescent="0.25">
      <c r="A684" s="22" t="s">
        <v>13</v>
      </c>
      <c r="B684" s="23">
        <v>10</v>
      </c>
      <c r="C684" s="23">
        <v>9</v>
      </c>
      <c r="D684" s="24">
        <v>0.9</v>
      </c>
      <c r="E684" s="23">
        <v>8</v>
      </c>
      <c r="F684" s="24">
        <v>0.8</v>
      </c>
      <c r="G684" s="28">
        <f t="shared" si="101"/>
        <v>1</v>
      </c>
    </row>
    <row r="685" spans="1:7" customFormat="1" x14ac:dyDescent="0.25">
      <c r="A685" s="15" t="s">
        <v>20</v>
      </c>
      <c r="B685" s="16">
        <v>198</v>
      </c>
      <c r="C685" s="16">
        <v>182</v>
      </c>
      <c r="D685" s="17">
        <v>0.91919191919191923</v>
      </c>
      <c r="E685" s="16">
        <v>156</v>
      </c>
      <c r="F685" s="17">
        <v>0.78787878787878785</v>
      </c>
      <c r="G685" s="27">
        <f t="shared" si="101"/>
        <v>0.98484848484848475</v>
      </c>
    </row>
    <row r="686" spans="1:7" customFormat="1" x14ac:dyDescent="0.25">
      <c r="A686" s="10" t="s">
        <v>92</v>
      </c>
      <c r="B686" s="11">
        <v>1244</v>
      </c>
      <c r="C686" s="12">
        <v>984</v>
      </c>
      <c r="D686" s="13">
        <v>0.79099678456591638</v>
      </c>
      <c r="E686" s="11">
        <v>824</v>
      </c>
      <c r="F686" s="13">
        <v>0.66237942122186499</v>
      </c>
      <c r="G686" s="26">
        <f>F686/$F$689</f>
        <v>0.72861736334405147</v>
      </c>
    </row>
    <row r="687" spans="1:7" customFormat="1" x14ac:dyDescent="0.25">
      <c r="A687" s="15" t="s">
        <v>8</v>
      </c>
      <c r="B687" s="16">
        <v>30</v>
      </c>
      <c r="C687" s="16">
        <v>20</v>
      </c>
      <c r="D687" s="17">
        <v>0.66666666666666663</v>
      </c>
      <c r="E687" s="16">
        <v>11</v>
      </c>
      <c r="F687" s="17">
        <v>0.36666666666666664</v>
      </c>
      <c r="G687" s="26">
        <f t="shared" ref="G687:G695" si="102">F687/$F$689</f>
        <v>0.40333333333333332</v>
      </c>
    </row>
    <row r="688" spans="1:7" customFormat="1" x14ac:dyDescent="0.25">
      <c r="A688" s="15" t="s">
        <v>10</v>
      </c>
      <c r="B688" s="16">
        <v>35</v>
      </c>
      <c r="C688" s="16">
        <v>23</v>
      </c>
      <c r="D688" s="17">
        <v>0.65714285714285714</v>
      </c>
      <c r="E688" s="16">
        <v>19</v>
      </c>
      <c r="F688" s="17">
        <v>0.54285714285714282</v>
      </c>
      <c r="G688" s="26">
        <f t="shared" si="102"/>
        <v>0.59714285714285709</v>
      </c>
    </row>
    <row r="689" spans="1:7" customFormat="1" x14ac:dyDescent="0.25">
      <c r="A689" s="22" t="s">
        <v>12</v>
      </c>
      <c r="B689" s="23">
        <v>11</v>
      </c>
      <c r="C689" s="23">
        <v>10</v>
      </c>
      <c r="D689" s="24">
        <v>0.90909090909090906</v>
      </c>
      <c r="E689" s="23">
        <v>10</v>
      </c>
      <c r="F689" s="24">
        <v>0.90909090909090906</v>
      </c>
      <c r="G689" s="28">
        <f t="shared" si="102"/>
        <v>1</v>
      </c>
    </row>
    <row r="690" spans="1:7" customFormat="1" x14ac:dyDescent="0.25">
      <c r="A690" s="15" t="s">
        <v>14</v>
      </c>
      <c r="B690" s="16">
        <v>805</v>
      </c>
      <c r="C690" s="16">
        <v>662</v>
      </c>
      <c r="D690" s="17">
        <v>0.82236024844720501</v>
      </c>
      <c r="E690" s="16">
        <v>563</v>
      </c>
      <c r="F690" s="17">
        <v>0.69937888198757769</v>
      </c>
      <c r="G690" s="26">
        <f t="shared" si="102"/>
        <v>0.76931677018633549</v>
      </c>
    </row>
    <row r="691" spans="1:7" customFormat="1" x14ac:dyDescent="0.25">
      <c r="A691" s="15" t="s">
        <v>16</v>
      </c>
      <c r="B691" s="16">
        <v>4</v>
      </c>
      <c r="C691" s="16">
        <v>3</v>
      </c>
      <c r="D691" s="17">
        <v>0.75</v>
      </c>
      <c r="E691" s="16">
        <v>2</v>
      </c>
      <c r="F691" s="17">
        <v>0.5</v>
      </c>
      <c r="G691" s="26">
        <f t="shared" si="102"/>
        <v>0.55000000000000004</v>
      </c>
    </row>
    <row r="692" spans="1:7" customFormat="1" x14ac:dyDescent="0.25">
      <c r="A692" s="15" t="s">
        <v>17</v>
      </c>
      <c r="B692" s="16">
        <v>7</v>
      </c>
      <c r="C692" s="16">
        <v>6</v>
      </c>
      <c r="D692" s="17">
        <v>0.8571428571428571</v>
      </c>
      <c r="E692" s="16">
        <v>3</v>
      </c>
      <c r="F692" s="17">
        <v>0.42857142857142855</v>
      </c>
      <c r="G692" s="26">
        <f t="shared" si="102"/>
        <v>0.47142857142857142</v>
      </c>
    </row>
    <row r="693" spans="1:7" customFormat="1" x14ac:dyDescent="0.25">
      <c r="A693" s="15" t="s">
        <v>18</v>
      </c>
      <c r="B693" s="16">
        <v>21</v>
      </c>
      <c r="C693" s="16">
        <v>13</v>
      </c>
      <c r="D693" s="17">
        <v>0.61904761904761907</v>
      </c>
      <c r="E693" s="16">
        <v>13</v>
      </c>
      <c r="F693" s="17">
        <v>0.61904761904761907</v>
      </c>
      <c r="G693" s="26">
        <f t="shared" si="102"/>
        <v>0.68095238095238098</v>
      </c>
    </row>
    <row r="694" spans="1:7" customFormat="1" x14ac:dyDescent="0.25">
      <c r="A694" s="15" t="s">
        <v>13</v>
      </c>
      <c r="B694" s="16">
        <v>17</v>
      </c>
      <c r="C694" s="16">
        <v>12</v>
      </c>
      <c r="D694" s="17">
        <v>0.70588235294117652</v>
      </c>
      <c r="E694" s="16">
        <v>11</v>
      </c>
      <c r="F694" s="17">
        <v>0.6470588235294118</v>
      </c>
      <c r="G694" s="26">
        <f t="shared" si="102"/>
        <v>0.71176470588235297</v>
      </c>
    </row>
    <row r="695" spans="1:7" customFormat="1" x14ac:dyDescent="0.25">
      <c r="A695" s="15" t="s">
        <v>20</v>
      </c>
      <c r="B695" s="16">
        <v>314</v>
      </c>
      <c r="C695" s="16">
        <v>235</v>
      </c>
      <c r="D695" s="17">
        <v>0.74840764331210186</v>
      </c>
      <c r="E695" s="16">
        <v>192</v>
      </c>
      <c r="F695" s="17">
        <v>0.61146496815286622</v>
      </c>
      <c r="G695" s="26">
        <f t="shared" si="102"/>
        <v>0.67261146496815283</v>
      </c>
    </row>
    <row r="696" spans="1:7" customFormat="1" x14ac:dyDescent="0.25">
      <c r="A696" s="10" t="s">
        <v>93</v>
      </c>
      <c r="B696" s="11">
        <v>4016</v>
      </c>
      <c r="C696" s="12">
        <v>3383</v>
      </c>
      <c r="D696" s="13">
        <v>0.84238047808764938</v>
      </c>
      <c r="E696" s="11">
        <v>3027</v>
      </c>
      <c r="F696" s="13">
        <v>0.75373505976095623</v>
      </c>
      <c r="G696" s="14">
        <f>F696/$F$699</f>
        <v>0.83521993108646497</v>
      </c>
    </row>
    <row r="697" spans="1:7" customFormat="1" x14ac:dyDescent="0.25">
      <c r="A697" s="15" t="s">
        <v>8</v>
      </c>
      <c r="B697" s="16">
        <v>155</v>
      </c>
      <c r="C697" s="16">
        <v>128</v>
      </c>
      <c r="D697" s="17">
        <v>0.82580645161290323</v>
      </c>
      <c r="E697" s="16">
        <v>108</v>
      </c>
      <c r="F697" s="17">
        <v>0.6967741935483871</v>
      </c>
      <c r="G697" s="26">
        <f t="shared" ref="G697:G705" si="103">F697/$F$699</f>
        <v>0.77210113339145592</v>
      </c>
    </row>
    <row r="698" spans="1:7" customFormat="1" x14ac:dyDescent="0.25">
      <c r="A698" s="15" t="s">
        <v>10</v>
      </c>
      <c r="B698" s="16">
        <v>186</v>
      </c>
      <c r="C698" s="16">
        <v>152</v>
      </c>
      <c r="D698" s="17">
        <v>0.81720430107526887</v>
      </c>
      <c r="E698" s="16">
        <v>133</v>
      </c>
      <c r="F698" s="17">
        <v>0.71505376344086025</v>
      </c>
      <c r="G698" s="26">
        <f t="shared" si="103"/>
        <v>0.79235687300203428</v>
      </c>
    </row>
    <row r="699" spans="1:7" customFormat="1" x14ac:dyDescent="0.25">
      <c r="A699" s="22" t="s">
        <v>12</v>
      </c>
      <c r="B699" s="23">
        <v>41</v>
      </c>
      <c r="C699" s="23">
        <v>40</v>
      </c>
      <c r="D699" s="24">
        <v>0.97560975609756095</v>
      </c>
      <c r="E699" s="23">
        <v>37</v>
      </c>
      <c r="F699" s="24">
        <v>0.90243902439024393</v>
      </c>
      <c r="G699" s="28">
        <f t="shared" si="103"/>
        <v>1</v>
      </c>
    </row>
    <row r="700" spans="1:7" customFormat="1" x14ac:dyDescent="0.25">
      <c r="A700" s="15" t="s">
        <v>14</v>
      </c>
      <c r="B700" s="16">
        <v>1896</v>
      </c>
      <c r="C700" s="16">
        <v>1558</v>
      </c>
      <c r="D700" s="17">
        <v>0.82172995780590719</v>
      </c>
      <c r="E700" s="16">
        <v>1370</v>
      </c>
      <c r="F700" s="17">
        <v>0.72257383966244726</v>
      </c>
      <c r="G700" s="27">
        <f t="shared" si="103"/>
        <v>0.80068993043676584</v>
      </c>
    </row>
    <row r="701" spans="1:7" customFormat="1" x14ac:dyDescent="0.25">
      <c r="A701" s="15" t="s">
        <v>16</v>
      </c>
      <c r="B701" s="16">
        <v>10</v>
      </c>
      <c r="C701" s="16">
        <v>7</v>
      </c>
      <c r="D701" s="17">
        <v>0.7</v>
      </c>
      <c r="E701" s="16">
        <v>7</v>
      </c>
      <c r="F701" s="17">
        <v>0.7</v>
      </c>
      <c r="G701" s="26">
        <f t="shared" si="103"/>
        <v>0.77567567567567564</v>
      </c>
    </row>
    <row r="702" spans="1:7" customFormat="1" x14ac:dyDescent="0.25">
      <c r="A702" s="15" t="s">
        <v>17</v>
      </c>
      <c r="B702" s="16">
        <v>32</v>
      </c>
      <c r="C702" s="16">
        <v>29</v>
      </c>
      <c r="D702" s="17">
        <v>0.90625</v>
      </c>
      <c r="E702" s="16">
        <v>28</v>
      </c>
      <c r="F702" s="17">
        <v>0.875</v>
      </c>
      <c r="G702" s="27">
        <f t="shared" si="103"/>
        <v>0.96959459459459452</v>
      </c>
    </row>
    <row r="703" spans="1:7" customFormat="1" x14ac:dyDescent="0.25">
      <c r="A703" s="15" t="s">
        <v>18</v>
      </c>
      <c r="B703" s="16">
        <v>93</v>
      </c>
      <c r="C703" s="16">
        <v>78</v>
      </c>
      <c r="D703" s="17">
        <v>0.83870967741935487</v>
      </c>
      <c r="E703" s="16">
        <v>75</v>
      </c>
      <c r="F703" s="17">
        <v>0.80645161290322576</v>
      </c>
      <c r="G703" s="27">
        <f t="shared" si="103"/>
        <v>0.89363557105492586</v>
      </c>
    </row>
    <row r="704" spans="1:7" customFormat="1" x14ac:dyDescent="0.25">
      <c r="A704" s="15" t="s">
        <v>13</v>
      </c>
      <c r="B704" s="16">
        <v>91</v>
      </c>
      <c r="C704" s="16">
        <v>82</v>
      </c>
      <c r="D704" s="17">
        <v>0.90109890109890112</v>
      </c>
      <c r="E704" s="16">
        <v>77</v>
      </c>
      <c r="F704" s="17">
        <v>0.84615384615384615</v>
      </c>
      <c r="G704" s="27">
        <f t="shared" si="103"/>
        <v>0.93762993762993763</v>
      </c>
    </row>
    <row r="705" spans="1:7" customFormat="1" x14ac:dyDescent="0.25">
      <c r="A705" s="15" t="s">
        <v>20</v>
      </c>
      <c r="B705" s="16">
        <v>1512</v>
      </c>
      <c r="C705" s="16">
        <v>1309</v>
      </c>
      <c r="D705" s="17">
        <v>0.8657407407407407</v>
      </c>
      <c r="E705" s="16">
        <v>1192</v>
      </c>
      <c r="F705" s="17">
        <v>0.78835978835978837</v>
      </c>
      <c r="G705" s="27">
        <f t="shared" si="103"/>
        <v>0.8735878735878736</v>
      </c>
    </row>
    <row r="706" spans="1:7" customFormat="1" x14ac:dyDescent="0.25">
      <c r="A706" s="10" t="s">
        <v>94</v>
      </c>
      <c r="B706" s="11">
        <v>68</v>
      </c>
      <c r="C706" s="12">
        <v>59</v>
      </c>
      <c r="D706" s="13">
        <v>0.86764705882352944</v>
      </c>
      <c r="E706" s="11">
        <v>47</v>
      </c>
      <c r="F706" s="13">
        <v>0.69117647058823528</v>
      </c>
      <c r="G706" s="14">
        <f>F706/$F$709</f>
        <v>0.92156862745098034</v>
      </c>
    </row>
    <row r="707" spans="1:7" customFormat="1" x14ac:dyDescent="0.25">
      <c r="A707" s="15" t="s">
        <v>8</v>
      </c>
      <c r="B707" s="16">
        <v>6</v>
      </c>
      <c r="C707" s="16">
        <v>6</v>
      </c>
      <c r="D707" s="17">
        <v>1</v>
      </c>
      <c r="E707" s="16">
        <v>5</v>
      </c>
      <c r="F707" s="17">
        <v>0.83333333333333337</v>
      </c>
      <c r="G707" s="27">
        <f t="shared" ref="G707:G713" si="104">F707/$F$709</f>
        <v>1.1111111111111112</v>
      </c>
    </row>
    <row r="708" spans="1:7" customFormat="1" x14ac:dyDescent="0.25">
      <c r="A708" s="15" t="s">
        <v>10</v>
      </c>
      <c r="B708" s="16">
        <v>5</v>
      </c>
      <c r="C708" s="16">
        <v>3</v>
      </c>
      <c r="D708" s="17">
        <v>0.6</v>
      </c>
      <c r="E708" s="16">
        <v>1</v>
      </c>
      <c r="F708" s="17">
        <v>0.2</v>
      </c>
      <c r="G708" s="26">
        <f t="shared" si="104"/>
        <v>0.26666666666666666</v>
      </c>
    </row>
    <row r="709" spans="1:7" customFormat="1" x14ac:dyDescent="0.25">
      <c r="A709" s="22" t="s">
        <v>14</v>
      </c>
      <c r="B709" s="23">
        <v>32</v>
      </c>
      <c r="C709" s="23">
        <v>29</v>
      </c>
      <c r="D709" s="24">
        <v>0.90625</v>
      </c>
      <c r="E709" s="23">
        <v>24</v>
      </c>
      <c r="F709" s="24">
        <v>0.75</v>
      </c>
      <c r="G709" s="28">
        <f t="shared" si="104"/>
        <v>1</v>
      </c>
    </row>
    <row r="710" spans="1:7" customFormat="1" x14ac:dyDescent="0.25">
      <c r="A710" s="15" t="s">
        <v>17</v>
      </c>
      <c r="B710" s="16">
        <v>1</v>
      </c>
      <c r="C710" s="16">
        <v>0</v>
      </c>
      <c r="D710" s="17">
        <v>0</v>
      </c>
      <c r="E710" s="16"/>
      <c r="F710" s="17">
        <v>0</v>
      </c>
      <c r="G710" s="26">
        <f t="shared" si="104"/>
        <v>0</v>
      </c>
    </row>
    <row r="711" spans="1:7" customFormat="1" x14ac:dyDescent="0.25">
      <c r="A711" s="15" t="s">
        <v>18</v>
      </c>
      <c r="B711" s="16">
        <v>2</v>
      </c>
      <c r="C711" s="16">
        <v>1</v>
      </c>
      <c r="D711" s="17">
        <v>0.5</v>
      </c>
      <c r="E711" s="16"/>
      <c r="F711" s="17">
        <v>0</v>
      </c>
      <c r="G711" s="26">
        <f t="shared" si="104"/>
        <v>0</v>
      </c>
    </row>
    <row r="712" spans="1:7" customFormat="1" x14ac:dyDescent="0.25">
      <c r="A712" s="15" t="s">
        <v>13</v>
      </c>
      <c r="B712" s="16">
        <v>2</v>
      </c>
      <c r="C712" s="16">
        <v>2</v>
      </c>
      <c r="D712" s="17">
        <v>1</v>
      </c>
      <c r="E712" s="16">
        <v>2</v>
      </c>
      <c r="F712" s="17">
        <v>1</v>
      </c>
      <c r="G712" s="27">
        <f t="shared" si="104"/>
        <v>1.3333333333333333</v>
      </c>
    </row>
    <row r="713" spans="1:7" customFormat="1" x14ac:dyDescent="0.25">
      <c r="A713" s="15" t="s">
        <v>20</v>
      </c>
      <c r="B713" s="16">
        <v>20</v>
      </c>
      <c r="C713" s="16">
        <v>18</v>
      </c>
      <c r="D713" s="17">
        <v>0.9</v>
      </c>
      <c r="E713" s="16">
        <v>15</v>
      </c>
      <c r="F713" s="17">
        <v>0.75</v>
      </c>
      <c r="G713" s="27">
        <f t="shared" si="104"/>
        <v>1</v>
      </c>
    </row>
    <row r="714" spans="1:7" customFormat="1" x14ac:dyDescent="0.25">
      <c r="A714" s="10" t="s">
        <v>95</v>
      </c>
      <c r="B714" s="11">
        <v>550</v>
      </c>
      <c r="C714" s="12">
        <v>490</v>
      </c>
      <c r="D714" s="13">
        <v>0.89090909090909087</v>
      </c>
      <c r="E714" s="11">
        <v>444</v>
      </c>
      <c r="F714" s="13">
        <v>0.80727272727272725</v>
      </c>
      <c r="G714" s="14">
        <f>F714/$F$715</f>
        <v>0.96251748251748248</v>
      </c>
    </row>
    <row r="715" spans="1:7" customFormat="1" x14ac:dyDescent="0.25">
      <c r="A715" s="22" t="s">
        <v>8</v>
      </c>
      <c r="B715" s="23">
        <v>31</v>
      </c>
      <c r="C715" s="23">
        <v>30</v>
      </c>
      <c r="D715" s="24">
        <v>0.967741935483871</v>
      </c>
      <c r="E715" s="23">
        <v>26</v>
      </c>
      <c r="F715" s="24">
        <v>0.83870967741935487</v>
      </c>
      <c r="G715" s="28">
        <f t="shared" ref="G715:G723" si="105">F715/$F$715</f>
        <v>1</v>
      </c>
    </row>
    <row r="716" spans="1:7" customFormat="1" x14ac:dyDescent="0.25">
      <c r="A716" s="15" t="s">
        <v>10</v>
      </c>
      <c r="B716" s="16">
        <v>19</v>
      </c>
      <c r="C716" s="16">
        <v>17</v>
      </c>
      <c r="D716" s="17">
        <v>0.89473684210526316</v>
      </c>
      <c r="E716" s="16">
        <v>16</v>
      </c>
      <c r="F716" s="17">
        <v>0.84210526315789469</v>
      </c>
      <c r="G716" s="27">
        <f t="shared" si="105"/>
        <v>1.0040485829959513</v>
      </c>
    </row>
    <row r="717" spans="1:7" customFormat="1" x14ac:dyDescent="0.25">
      <c r="A717" s="15" t="s">
        <v>12</v>
      </c>
      <c r="B717" s="16">
        <v>1</v>
      </c>
      <c r="C717" s="16">
        <v>1</v>
      </c>
      <c r="D717" s="17">
        <v>1</v>
      </c>
      <c r="E717" s="16">
        <v>1</v>
      </c>
      <c r="F717" s="17">
        <v>1</v>
      </c>
      <c r="G717" s="27">
        <f t="shared" si="105"/>
        <v>1.1923076923076923</v>
      </c>
    </row>
    <row r="718" spans="1:7" customFormat="1" x14ac:dyDescent="0.25">
      <c r="A718" s="15" t="s">
        <v>14</v>
      </c>
      <c r="B718" s="16">
        <v>284</v>
      </c>
      <c r="C718" s="16">
        <v>252</v>
      </c>
      <c r="D718" s="17">
        <v>0.88732394366197187</v>
      </c>
      <c r="E718" s="16">
        <v>233</v>
      </c>
      <c r="F718" s="17">
        <v>0.82042253521126762</v>
      </c>
      <c r="G718" s="27">
        <f t="shared" si="105"/>
        <v>0.9781960996749729</v>
      </c>
    </row>
    <row r="719" spans="1:7" customFormat="1" x14ac:dyDescent="0.25">
      <c r="A719" s="15" t="s">
        <v>16</v>
      </c>
      <c r="B719" s="16">
        <v>2</v>
      </c>
      <c r="C719" s="16">
        <v>1</v>
      </c>
      <c r="D719" s="17">
        <v>0.5</v>
      </c>
      <c r="E719" s="16">
        <v>1</v>
      </c>
      <c r="F719" s="17">
        <v>0.5</v>
      </c>
      <c r="G719" s="26">
        <f t="shared" si="105"/>
        <v>0.59615384615384615</v>
      </c>
    </row>
    <row r="720" spans="1:7" customFormat="1" x14ac:dyDescent="0.25">
      <c r="A720" s="15" t="s">
        <v>17</v>
      </c>
      <c r="B720" s="16">
        <v>10</v>
      </c>
      <c r="C720" s="16">
        <v>8</v>
      </c>
      <c r="D720" s="17">
        <v>0.8</v>
      </c>
      <c r="E720" s="16">
        <v>8</v>
      </c>
      <c r="F720" s="17">
        <v>0.8</v>
      </c>
      <c r="G720" s="27">
        <f t="shared" si="105"/>
        <v>0.9538461538461539</v>
      </c>
    </row>
    <row r="721" spans="1:7" customFormat="1" x14ac:dyDescent="0.25">
      <c r="A721" s="15" t="s">
        <v>18</v>
      </c>
      <c r="B721" s="16">
        <v>8</v>
      </c>
      <c r="C721" s="16">
        <v>8</v>
      </c>
      <c r="D721" s="17">
        <v>1</v>
      </c>
      <c r="E721" s="16">
        <v>6</v>
      </c>
      <c r="F721" s="17">
        <v>0.75</v>
      </c>
      <c r="G721" s="27">
        <f t="shared" si="105"/>
        <v>0.89423076923076916</v>
      </c>
    </row>
    <row r="722" spans="1:7" customFormat="1" x14ac:dyDescent="0.25">
      <c r="A722" s="15" t="s">
        <v>13</v>
      </c>
      <c r="B722" s="16">
        <v>8</v>
      </c>
      <c r="C722" s="16">
        <v>6</v>
      </c>
      <c r="D722" s="17">
        <v>0.75</v>
      </c>
      <c r="E722" s="16">
        <v>5</v>
      </c>
      <c r="F722" s="17">
        <v>0.625</v>
      </c>
      <c r="G722" s="26">
        <f t="shared" si="105"/>
        <v>0.74519230769230771</v>
      </c>
    </row>
    <row r="723" spans="1:7" customFormat="1" x14ac:dyDescent="0.25">
      <c r="A723" s="15" t="s">
        <v>20</v>
      </c>
      <c r="B723" s="16">
        <v>187</v>
      </c>
      <c r="C723" s="16">
        <v>167</v>
      </c>
      <c r="D723" s="17">
        <v>0.89304812834224601</v>
      </c>
      <c r="E723" s="16">
        <v>148</v>
      </c>
      <c r="F723" s="17">
        <v>0.79144385026737973</v>
      </c>
      <c r="G723" s="27">
        <f t="shared" si="105"/>
        <v>0.94364459070341422</v>
      </c>
    </row>
    <row r="724" spans="1:7" customFormat="1" x14ac:dyDescent="0.25">
      <c r="A724" s="10" t="s">
        <v>96</v>
      </c>
      <c r="B724" s="11">
        <v>147</v>
      </c>
      <c r="C724" s="12">
        <v>113</v>
      </c>
      <c r="D724" s="13">
        <v>0.76870748299319724</v>
      </c>
      <c r="E724" s="11">
        <v>76</v>
      </c>
      <c r="F724" s="13">
        <v>0.51700680272108845</v>
      </c>
      <c r="G724" s="14">
        <f>F724/$F$733</f>
        <v>0.94574415131906431</v>
      </c>
    </row>
    <row r="725" spans="1:7" customFormat="1" x14ac:dyDescent="0.25">
      <c r="A725" s="15" t="s">
        <v>8</v>
      </c>
      <c r="B725" s="16">
        <v>11</v>
      </c>
      <c r="C725" s="16">
        <v>9</v>
      </c>
      <c r="D725" s="17">
        <v>0.81818181818181823</v>
      </c>
      <c r="E725" s="16">
        <v>3</v>
      </c>
      <c r="F725" s="17">
        <v>0.27272727272727271</v>
      </c>
      <c r="G725" s="26">
        <f t="shared" ref="G725:G733" si="106">F725/$F$733</f>
        <v>0.49889135254988914</v>
      </c>
    </row>
    <row r="726" spans="1:7" customFormat="1" x14ac:dyDescent="0.25">
      <c r="A726" s="15" t="s">
        <v>10</v>
      </c>
      <c r="B726" s="16">
        <v>2</v>
      </c>
      <c r="C726" s="16">
        <v>2</v>
      </c>
      <c r="D726" s="17">
        <v>1</v>
      </c>
      <c r="E726" s="16">
        <v>2</v>
      </c>
      <c r="F726" s="17">
        <v>1</v>
      </c>
      <c r="G726" s="27">
        <f t="shared" si="106"/>
        <v>1.8292682926829269</v>
      </c>
    </row>
    <row r="727" spans="1:7" customFormat="1" x14ac:dyDescent="0.25">
      <c r="A727" s="15" t="s">
        <v>12</v>
      </c>
      <c r="B727" s="16">
        <v>1</v>
      </c>
      <c r="C727" s="16">
        <v>1</v>
      </c>
      <c r="D727" s="17">
        <v>1</v>
      </c>
      <c r="E727" s="16">
        <v>1</v>
      </c>
      <c r="F727" s="17">
        <v>1</v>
      </c>
      <c r="G727" s="27">
        <f t="shared" si="106"/>
        <v>1.8292682926829269</v>
      </c>
    </row>
    <row r="728" spans="1:7" customFormat="1" x14ac:dyDescent="0.25">
      <c r="A728" s="15" t="s">
        <v>14</v>
      </c>
      <c r="B728" s="16">
        <v>50</v>
      </c>
      <c r="C728" s="16">
        <v>40</v>
      </c>
      <c r="D728" s="17">
        <v>0.8</v>
      </c>
      <c r="E728" s="16">
        <v>26</v>
      </c>
      <c r="F728" s="17">
        <v>0.52</v>
      </c>
      <c r="G728" s="27">
        <f t="shared" si="106"/>
        <v>0.95121951219512202</v>
      </c>
    </row>
    <row r="729" spans="1:7" customFormat="1" x14ac:dyDescent="0.25">
      <c r="A729" s="15" t="s">
        <v>16</v>
      </c>
      <c r="B729" s="16">
        <v>2</v>
      </c>
      <c r="C729" s="16">
        <v>1</v>
      </c>
      <c r="D729" s="17">
        <v>0.5</v>
      </c>
      <c r="E729" s="16">
        <v>1</v>
      </c>
      <c r="F729" s="17">
        <v>0.5</v>
      </c>
      <c r="G729" s="27">
        <f t="shared" si="106"/>
        <v>0.91463414634146345</v>
      </c>
    </row>
    <row r="730" spans="1:7" customFormat="1" x14ac:dyDescent="0.25">
      <c r="A730" s="15" t="s">
        <v>17</v>
      </c>
      <c r="B730" s="16">
        <v>2</v>
      </c>
      <c r="C730" s="16">
        <v>1</v>
      </c>
      <c r="D730" s="17">
        <v>0.5</v>
      </c>
      <c r="E730" s="16">
        <v>1</v>
      </c>
      <c r="F730" s="17">
        <v>0.5</v>
      </c>
      <c r="G730" s="27">
        <f t="shared" si="106"/>
        <v>0.91463414634146345</v>
      </c>
    </row>
    <row r="731" spans="1:7" customFormat="1" x14ac:dyDescent="0.25">
      <c r="A731" s="15" t="s">
        <v>18</v>
      </c>
      <c r="B731" s="16">
        <v>3</v>
      </c>
      <c r="C731" s="16">
        <v>2</v>
      </c>
      <c r="D731" s="17">
        <v>0.66666666666666663</v>
      </c>
      <c r="E731" s="16">
        <v>1</v>
      </c>
      <c r="F731" s="17">
        <v>0.33333333333333331</v>
      </c>
      <c r="G731" s="26">
        <f t="shared" si="106"/>
        <v>0.6097560975609756</v>
      </c>
    </row>
    <row r="732" spans="1:7" customFormat="1" x14ac:dyDescent="0.25">
      <c r="A732" s="15" t="s">
        <v>13</v>
      </c>
      <c r="B732" s="16">
        <v>1</v>
      </c>
      <c r="C732" s="16">
        <v>0</v>
      </c>
      <c r="D732" s="17">
        <v>0</v>
      </c>
      <c r="E732" s="16"/>
      <c r="F732" s="17">
        <v>0</v>
      </c>
      <c r="G732" s="26">
        <f t="shared" si="106"/>
        <v>0</v>
      </c>
    </row>
    <row r="733" spans="1:7" customFormat="1" x14ac:dyDescent="0.25">
      <c r="A733" s="22" t="s">
        <v>20</v>
      </c>
      <c r="B733" s="23">
        <v>75</v>
      </c>
      <c r="C733" s="23">
        <v>57</v>
      </c>
      <c r="D733" s="24">
        <v>0.76</v>
      </c>
      <c r="E733" s="23">
        <v>41</v>
      </c>
      <c r="F733" s="24">
        <v>0.54666666666666663</v>
      </c>
      <c r="G733" s="28">
        <f t="shared" si="106"/>
        <v>1</v>
      </c>
    </row>
    <row r="734" spans="1:7" customFormat="1" x14ac:dyDescent="0.25">
      <c r="A734" s="10" t="s">
        <v>97</v>
      </c>
      <c r="B734" s="11">
        <v>1433</v>
      </c>
      <c r="C734" s="12">
        <v>1219</v>
      </c>
      <c r="D734" s="13">
        <v>0.85066294487090022</v>
      </c>
      <c r="E734" s="11">
        <v>1060</v>
      </c>
      <c r="F734" s="13">
        <v>0.7397069085833915</v>
      </c>
      <c r="G734" s="26">
        <f>F734/$F$737</f>
        <v>0.79660744001288308</v>
      </c>
    </row>
    <row r="735" spans="1:7" customFormat="1" x14ac:dyDescent="0.25">
      <c r="A735" s="15" t="s">
        <v>8</v>
      </c>
      <c r="B735" s="16">
        <v>62</v>
      </c>
      <c r="C735" s="16">
        <v>50</v>
      </c>
      <c r="D735" s="17">
        <v>0.80645161290322576</v>
      </c>
      <c r="E735" s="16">
        <v>42</v>
      </c>
      <c r="F735" s="17">
        <v>0.67741935483870963</v>
      </c>
      <c r="G735" s="26">
        <f t="shared" ref="G735:G743" si="107">F735/$F$737</f>
        <v>0.72952853598014877</v>
      </c>
    </row>
    <row r="736" spans="1:7" customFormat="1" x14ac:dyDescent="0.25">
      <c r="A736" s="15" t="s">
        <v>10</v>
      </c>
      <c r="B736" s="16">
        <v>53</v>
      </c>
      <c r="C736" s="16">
        <v>43</v>
      </c>
      <c r="D736" s="17">
        <v>0.81132075471698117</v>
      </c>
      <c r="E736" s="16">
        <v>35</v>
      </c>
      <c r="F736" s="17">
        <v>0.660377358490566</v>
      </c>
      <c r="G736" s="26">
        <f t="shared" si="107"/>
        <v>0.71117561683599417</v>
      </c>
    </row>
    <row r="737" spans="1:7" customFormat="1" x14ac:dyDescent="0.25">
      <c r="A737" s="22" t="s">
        <v>12</v>
      </c>
      <c r="B737" s="23">
        <v>14</v>
      </c>
      <c r="C737" s="23">
        <v>13</v>
      </c>
      <c r="D737" s="24">
        <v>0.9285714285714286</v>
      </c>
      <c r="E737" s="23">
        <v>13</v>
      </c>
      <c r="F737" s="24">
        <v>0.9285714285714286</v>
      </c>
      <c r="G737" s="28">
        <f t="shared" si="107"/>
        <v>1</v>
      </c>
    </row>
    <row r="738" spans="1:7" customFormat="1" x14ac:dyDescent="0.25">
      <c r="A738" s="15" t="s">
        <v>14</v>
      </c>
      <c r="B738" s="16">
        <v>622</v>
      </c>
      <c r="C738" s="16">
        <v>521</v>
      </c>
      <c r="D738" s="17">
        <v>0.83762057877813501</v>
      </c>
      <c r="E738" s="16">
        <v>431</v>
      </c>
      <c r="F738" s="17">
        <v>0.69292604501607713</v>
      </c>
      <c r="G738" s="26">
        <f t="shared" si="107"/>
        <v>0.74622804847885227</v>
      </c>
    </row>
    <row r="739" spans="1:7" customFormat="1" x14ac:dyDescent="0.25">
      <c r="A739" s="15" t="s">
        <v>16</v>
      </c>
      <c r="B739" s="16">
        <v>8</v>
      </c>
      <c r="C739" s="16">
        <v>6</v>
      </c>
      <c r="D739" s="17">
        <v>0.75</v>
      </c>
      <c r="E739" s="16">
        <v>6</v>
      </c>
      <c r="F739" s="17">
        <v>0.75</v>
      </c>
      <c r="G739" s="27">
        <f t="shared" si="107"/>
        <v>0.80769230769230771</v>
      </c>
    </row>
    <row r="740" spans="1:7" customFormat="1" x14ac:dyDescent="0.25">
      <c r="A740" s="15" t="s">
        <v>17</v>
      </c>
      <c r="B740" s="16">
        <v>13</v>
      </c>
      <c r="C740" s="16">
        <v>11</v>
      </c>
      <c r="D740" s="17">
        <v>0.84615384615384615</v>
      </c>
      <c r="E740" s="16">
        <v>8</v>
      </c>
      <c r="F740" s="17">
        <v>0.61538461538461542</v>
      </c>
      <c r="G740" s="26">
        <f t="shared" si="107"/>
        <v>0.66272189349112431</v>
      </c>
    </row>
    <row r="741" spans="1:7" customFormat="1" x14ac:dyDescent="0.25">
      <c r="A741" s="15" t="s">
        <v>18</v>
      </c>
      <c r="B741" s="16">
        <v>35</v>
      </c>
      <c r="C741" s="16">
        <v>31</v>
      </c>
      <c r="D741" s="17">
        <v>0.88571428571428568</v>
      </c>
      <c r="E741" s="16">
        <v>28</v>
      </c>
      <c r="F741" s="17">
        <v>0.8</v>
      </c>
      <c r="G741" s="27">
        <f t="shared" si="107"/>
        <v>0.86153846153846159</v>
      </c>
    </row>
    <row r="742" spans="1:7" customFormat="1" x14ac:dyDescent="0.25">
      <c r="A742" s="15" t="s">
        <v>13</v>
      </c>
      <c r="B742" s="16">
        <v>53</v>
      </c>
      <c r="C742" s="16">
        <v>49</v>
      </c>
      <c r="D742" s="17">
        <v>0.92452830188679247</v>
      </c>
      <c r="E742" s="16">
        <v>48</v>
      </c>
      <c r="F742" s="17">
        <v>0.90566037735849059</v>
      </c>
      <c r="G742" s="27">
        <f t="shared" si="107"/>
        <v>0.97532656023222064</v>
      </c>
    </row>
    <row r="743" spans="1:7" customFormat="1" x14ac:dyDescent="0.25">
      <c r="A743" s="15" t="s">
        <v>20</v>
      </c>
      <c r="B743" s="16">
        <v>573</v>
      </c>
      <c r="C743" s="16">
        <v>495</v>
      </c>
      <c r="D743" s="17">
        <v>0.86387434554973819</v>
      </c>
      <c r="E743" s="16">
        <v>449</v>
      </c>
      <c r="F743" s="17">
        <v>0.78359511343804533</v>
      </c>
      <c r="G743" s="27">
        <f t="shared" si="107"/>
        <v>0.84387166062558727</v>
      </c>
    </row>
    <row r="744" spans="1:7" customFormat="1" x14ac:dyDescent="0.25">
      <c r="A744" s="10" t="s">
        <v>98</v>
      </c>
      <c r="B744" s="11">
        <v>55</v>
      </c>
      <c r="C744" s="12">
        <v>50</v>
      </c>
      <c r="D744" s="13">
        <v>0.90909090909090906</v>
      </c>
      <c r="E744" s="11">
        <v>49</v>
      </c>
      <c r="F744" s="13">
        <v>0.89090909090909087</v>
      </c>
      <c r="G744" s="14">
        <f>F744/$F$752</f>
        <v>0.9937062937062936</v>
      </c>
    </row>
    <row r="745" spans="1:7" customFormat="1" x14ac:dyDescent="0.25">
      <c r="A745" s="15" t="s">
        <v>8</v>
      </c>
      <c r="B745" s="16">
        <v>1</v>
      </c>
      <c r="C745" s="16">
        <v>1</v>
      </c>
      <c r="D745" s="17">
        <v>1</v>
      </c>
      <c r="E745" s="16"/>
      <c r="F745" s="17">
        <v>0</v>
      </c>
      <c r="G745" s="26">
        <f t="shared" ref="G745:G752" si="108">F745/$F$752</f>
        <v>0</v>
      </c>
    </row>
    <row r="746" spans="1:7" customFormat="1" x14ac:dyDescent="0.25">
      <c r="A746" s="15" t="s">
        <v>10</v>
      </c>
      <c r="B746" s="16">
        <v>4</v>
      </c>
      <c r="C746" s="16">
        <v>4</v>
      </c>
      <c r="D746" s="17">
        <v>1</v>
      </c>
      <c r="E746" s="16">
        <v>4</v>
      </c>
      <c r="F746" s="17">
        <v>1</v>
      </c>
      <c r="G746" s="27">
        <f t="shared" si="108"/>
        <v>1.1153846153846154</v>
      </c>
    </row>
    <row r="747" spans="1:7" customFormat="1" x14ac:dyDescent="0.25">
      <c r="A747" s="15" t="s">
        <v>12</v>
      </c>
      <c r="B747" s="16">
        <v>1</v>
      </c>
      <c r="C747" s="16">
        <v>1</v>
      </c>
      <c r="D747" s="17">
        <v>1</v>
      </c>
      <c r="E747" s="16">
        <v>1</v>
      </c>
      <c r="F747" s="17">
        <v>1</v>
      </c>
      <c r="G747" s="27">
        <f t="shared" si="108"/>
        <v>1.1153846153846154</v>
      </c>
    </row>
    <row r="748" spans="1:7" customFormat="1" x14ac:dyDescent="0.25">
      <c r="A748" s="15" t="s">
        <v>14</v>
      </c>
      <c r="B748" s="16">
        <v>16</v>
      </c>
      <c r="C748" s="16">
        <v>14</v>
      </c>
      <c r="D748" s="17">
        <v>0.875</v>
      </c>
      <c r="E748" s="16">
        <v>14</v>
      </c>
      <c r="F748" s="17">
        <v>0.875</v>
      </c>
      <c r="G748" s="27">
        <f t="shared" si="108"/>
        <v>0.97596153846153844</v>
      </c>
    </row>
    <row r="749" spans="1:7" customFormat="1" x14ac:dyDescent="0.25">
      <c r="A749" s="15" t="s">
        <v>16</v>
      </c>
      <c r="B749" s="16">
        <v>1</v>
      </c>
      <c r="C749" s="16">
        <v>1</v>
      </c>
      <c r="D749" s="17">
        <v>1</v>
      </c>
      <c r="E749" s="16">
        <v>1</v>
      </c>
      <c r="F749" s="17">
        <v>1</v>
      </c>
      <c r="G749" s="27">
        <f t="shared" si="108"/>
        <v>1.1153846153846154</v>
      </c>
    </row>
    <row r="750" spans="1:7" customFormat="1" x14ac:dyDescent="0.25">
      <c r="A750" s="15" t="s">
        <v>18</v>
      </c>
      <c r="B750" s="16">
        <v>2</v>
      </c>
      <c r="C750" s="16">
        <v>2</v>
      </c>
      <c r="D750" s="17">
        <v>1</v>
      </c>
      <c r="E750" s="16">
        <v>2</v>
      </c>
      <c r="F750" s="17">
        <v>1</v>
      </c>
      <c r="G750" s="27">
        <f t="shared" si="108"/>
        <v>1.1153846153846154</v>
      </c>
    </row>
    <row r="751" spans="1:7" customFormat="1" x14ac:dyDescent="0.25">
      <c r="A751" s="15" t="s">
        <v>13</v>
      </c>
      <c r="B751" s="16">
        <v>1</v>
      </c>
      <c r="C751" s="16">
        <v>1</v>
      </c>
      <c r="D751" s="17">
        <v>1</v>
      </c>
      <c r="E751" s="16">
        <v>1</v>
      </c>
      <c r="F751" s="17">
        <v>1</v>
      </c>
      <c r="G751" s="27">
        <f t="shared" si="108"/>
        <v>1.1153846153846154</v>
      </c>
    </row>
    <row r="752" spans="1:7" customFormat="1" x14ac:dyDescent="0.25">
      <c r="A752" s="22" t="s">
        <v>20</v>
      </c>
      <c r="B752" s="23">
        <v>29</v>
      </c>
      <c r="C752" s="23">
        <v>26</v>
      </c>
      <c r="D752" s="24">
        <v>0.89655172413793105</v>
      </c>
      <c r="E752" s="23">
        <v>26</v>
      </c>
      <c r="F752" s="24">
        <v>0.89655172413793105</v>
      </c>
      <c r="G752" s="28">
        <f t="shared" si="108"/>
        <v>1</v>
      </c>
    </row>
    <row r="753" spans="1:7" customFormat="1" x14ac:dyDescent="0.25">
      <c r="A753" s="10" t="s">
        <v>99</v>
      </c>
      <c r="B753" s="11">
        <v>407</v>
      </c>
      <c r="C753" s="12">
        <v>375</v>
      </c>
      <c r="D753" s="13">
        <v>0.92137592137592139</v>
      </c>
      <c r="E753" s="11">
        <v>346</v>
      </c>
      <c r="F753" s="13">
        <v>0.85012285012285016</v>
      </c>
      <c r="G753" s="14">
        <f>F753/$F$760</f>
        <v>0.98310296075659209</v>
      </c>
    </row>
    <row r="754" spans="1:7" customFormat="1" x14ac:dyDescent="0.25">
      <c r="A754" s="15" t="s">
        <v>8</v>
      </c>
      <c r="B754" s="16">
        <v>5</v>
      </c>
      <c r="C754" s="16">
        <v>4</v>
      </c>
      <c r="D754" s="17">
        <v>0.8</v>
      </c>
      <c r="E754" s="16">
        <v>2</v>
      </c>
      <c r="F754" s="17">
        <v>0.4</v>
      </c>
      <c r="G754" s="26">
        <f t="shared" ref="G754:G760" si="109">F754/$F$760</f>
        <v>0.4625698324022347</v>
      </c>
    </row>
    <row r="755" spans="1:7" customFormat="1" x14ac:dyDescent="0.25">
      <c r="A755" s="15" t="s">
        <v>10</v>
      </c>
      <c r="B755" s="16">
        <v>4</v>
      </c>
      <c r="C755" s="16">
        <v>4</v>
      </c>
      <c r="D755" s="17">
        <v>1</v>
      </c>
      <c r="E755" s="16">
        <v>3</v>
      </c>
      <c r="F755" s="17">
        <v>0.75</v>
      </c>
      <c r="G755" s="27">
        <f t="shared" si="109"/>
        <v>0.86731843575418999</v>
      </c>
    </row>
    <row r="756" spans="1:7" customFormat="1" x14ac:dyDescent="0.25">
      <c r="A756" s="15" t="s">
        <v>14</v>
      </c>
      <c r="B756" s="16">
        <v>172</v>
      </c>
      <c r="C756" s="16">
        <v>158</v>
      </c>
      <c r="D756" s="17">
        <v>0.91860465116279066</v>
      </c>
      <c r="E756" s="16">
        <v>144</v>
      </c>
      <c r="F756" s="17">
        <v>0.83720930232558144</v>
      </c>
      <c r="G756" s="27">
        <f t="shared" si="109"/>
        <v>0.96816941665584</v>
      </c>
    </row>
    <row r="757" spans="1:7" customFormat="1" x14ac:dyDescent="0.25">
      <c r="A757" s="15" t="s">
        <v>16</v>
      </c>
      <c r="B757" s="16">
        <v>4</v>
      </c>
      <c r="C757" s="16">
        <v>4</v>
      </c>
      <c r="D757" s="17">
        <v>1</v>
      </c>
      <c r="E757" s="16">
        <v>4</v>
      </c>
      <c r="F757" s="17">
        <v>1</v>
      </c>
      <c r="G757" s="27">
        <f t="shared" si="109"/>
        <v>1.1564245810055866</v>
      </c>
    </row>
    <row r="758" spans="1:7" customFormat="1" x14ac:dyDescent="0.25">
      <c r="A758" s="15" t="s">
        <v>18</v>
      </c>
      <c r="B758" s="16">
        <v>4</v>
      </c>
      <c r="C758" s="16">
        <v>4</v>
      </c>
      <c r="D758" s="17">
        <v>1</v>
      </c>
      <c r="E758" s="16">
        <v>4</v>
      </c>
      <c r="F758" s="17">
        <v>1</v>
      </c>
      <c r="G758" s="27">
        <f t="shared" si="109"/>
        <v>1.1564245810055866</v>
      </c>
    </row>
    <row r="759" spans="1:7" customFormat="1" x14ac:dyDescent="0.25">
      <c r="A759" s="15" t="s">
        <v>13</v>
      </c>
      <c r="B759" s="16">
        <v>11</v>
      </c>
      <c r="C759" s="16">
        <v>10</v>
      </c>
      <c r="D759" s="17">
        <v>0.90909090909090906</v>
      </c>
      <c r="E759" s="16">
        <v>10</v>
      </c>
      <c r="F759" s="17">
        <v>0.90909090909090906</v>
      </c>
      <c r="G759" s="27">
        <f t="shared" si="109"/>
        <v>1.0512950736414424</v>
      </c>
    </row>
    <row r="760" spans="1:7" customFormat="1" x14ac:dyDescent="0.25">
      <c r="A760" s="22" t="s">
        <v>20</v>
      </c>
      <c r="B760" s="23">
        <v>207</v>
      </c>
      <c r="C760" s="23">
        <v>191</v>
      </c>
      <c r="D760" s="24">
        <v>0.92270531400966183</v>
      </c>
      <c r="E760" s="23">
        <v>179</v>
      </c>
      <c r="F760" s="24">
        <v>0.86473429951690817</v>
      </c>
      <c r="G760" s="28">
        <f t="shared" si="109"/>
        <v>1</v>
      </c>
    </row>
    <row r="761" spans="1:7" customFormat="1" x14ac:dyDescent="0.25">
      <c r="A761" s="10" t="s">
        <v>100</v>
      </c>
      <c r="B761" s="11">
        <v>39</v>
      </c>
      <c r="C761" s="12">
        <v>38</v>
      </c>
      <c r="D761" s="13">
        <v>0.97435897435897434</v>
      </c>
      <c r="E761" s="11">
        <v>38</v>
      </c>
      <c r="F761" s="13">
        <v>0.97435897435897434</v>
      </c>
      <c r="G761" s="14">
        <f>F761/$F$763</f>
        <v>0.97435897435897434</v>
      </c>
    </row>
    <row r="762" spans="1:7" customFormat="1" x14ac:dyDescent="0.25">
      <c r="A762" s="15" t="s">
        <v>10</v>
      </c>
      <c r="B762" s="16">
        <v>5</v>
      </c>
      <c r="C762" s="16">
        <v>5</v>
      </c>
      <c r="D762" s="17">
        <v>1</v>
      </c>
      <c r="E762" s="16">
        <v>5</v>
      </c>
      <c r="F762" s="17">
        <v>1</v>
      </c>
      <c r="G762" s="27">
        <f t="shared" ref="G762:G766" si="110">F762/$F$763</f>
        <v>1</v>
      </c>
    </row>
    <row r="763" spans="1:7" customFormat="1" x14ac:dyDescent="0.25">
      <c r="A763" s="22" t="s">
        <v>14</v>
      </c>
      <c r="B763" s="23">
        <v>16</v>
      </c>
      <c r="C763" s="23">
        <v>16</v>
      </c>
      <c r="D763" s="24">
        <v>1</v>
      </c>
      <c r="E763" s="23">
        <v>16</v>
      </c>
      <c r="F763" s="24">
        <v>1</v>
      </c>
      <c r="G763" s="28">
        <f t="shared" si="110"/>
        <v>1</v>
      </c>
    </row>
    <row r="764" spans="1:7" customFormat="1" x14ac:dyDescent="0.25">
      <c r="A764" s="15" t="s">
        <v>18</v>
      </c>
      <c r="B764" s="16">
        <v>1</v>
      </c>
      <c r="C764" s="16">
        <v>1</v>
      </c>
      <c r="D764" s="17">
        <v>1</v>
      </c>
      <c r="E764" s="16">
        <v>1</v>
      </c>
      <c r="F764" s="17">
        <v>1</v>
      </c>
      <c r="G764" s="27">
        <f t="shared" si="110"/>
        <v>1</v>
      </c>
    </row>
    <row r="765" spans="1:7" customFormat="1" x14ac:dyDescent="0.25">
      <c r="A765" s="15" t="s">
        <v>13</v>
      </c>
      <c r="B765" s="16">
        <v>4</v>
      </c>
      <c r="C765" s="16">
        <v>4</v>
      </c>
      <c r="D765" s="17">
        <v>1</v>
      </c>
      <c r="E765" s="16">
        <v>4</v>
      </c>
      <c r="F765" s="17">
        <v>1</v>
      </c>
      <c r="G765" s="27">
        <f t="shared" si="110"/>
        <v>1</v>
      </c>
    </row>
    <row r="766" spans="1:7" customFormat="1" x14ac:dyDescent="0.25">
      <c r="A766" s="15" t="s">
        <v>20</v>
      </c>
      <c r="B766" s="16">
        <v>13</v>
      </c>
      <c r="C766" s="16">
        <v>12</v>
      </c>
      <c r="D766" s="17">
        <v>0.92307692307692313</v>
      </c>
      <c r="E766" s="16">
        <v>12</v>
      </c>
      <c r="F766" s="17">
        <v>0.92307692307692313</v>
      </c>
      <c r="G766" s="27">
        <f t="shared" si="110"/>
        <v>0.92307692307692313</v>
      </c>
    </row>
    <row r="767" spans="1:7" customFormat="1" x14ac:dyDescent="0.25">
      <c r="A767" s="10" t="s">
        <v>101</v>
      </c>
      <c r="B767" s="11">
        <v>177</v>
      </c>
      <c r="C767" s="12">
        <v>177</v>
      </c>
      <c r="D767" s="13">
        <v>1</v>
      </c>
      <c r="E767" s="11">
        <v>177</v>
      </c>
      <c r="F767" s="13">
        <v>1</v>
      </c>
      <c r="G767" s="14"/>
    </row>
    <row r="768" spans="1:7" customFormat="1" x14ac:dyDescent="0.25">
      <c r="A768" s="15" t="s">
        <v>8</v>
      </c>
      <c r="B768" s="16">
        <v>2</v>
      </c>
      <c r="C768" s="16">
        <v>2</v>
      </c>
      <c r="D768" s="17">
        <v>1</v>
      </c>
      <c r="E768" s="16">
        <v>2</v>
      </c>
      <c r="F768" s="17">
        <v>1</v>
      </c>
      <c r="G768" s="27"/>
    </row>
    <row r="769" spans="1:7" customFormat="1" x14ac:dyDescent="0.25">
      <c r="A769" s="15" t="s">
        <v>10</v>
      </c>
      <c r="B769" s="16">
        <v>10</v>
      </c>
      <c r="C769" s="16">
        <v>10</v>
      </c>
      <c r="D769" s="17">
        <v>1</v>
      </c>
      <c r="E769" s="16">
        <v>10</v>
      </c>
      <c r="F769" s="17">
        <v>1</v>
      </c>
      <c r="G769" s="27"/>
    </row>
    <row r="770" spans="1:7" customFormat="1" x14ac:dyDescent="0.25">
      <c r="A770" s="15" t="s">
        <v>12</v>
      </c>
      <c r="B770" s="16">
        <v>1</v>
      </c>
      <c r="C770" s="16">
        <v>1</v>
      </c>
      <c r="D770" s="17">
        <v>1</v>
      </c>
      <c r="E770" s="16">
        <v>1</v>
      </c>
      <c r="F770" s="17">
        <v>1</v>
      </c>
      <c r="G770" s="27"/>
    </row>
    <row r="771" spans="1:7" customFormat="1" x14ac:dyDescent="0.25">
      <c r="A771" s="22" t="s">
        <v>14</v>
      </c>
      <c r="B771" s="23">
        <v>93</v>
      </c>
      <c r="C771" s="23">
        <v>93</v>
      </c>
      <c r="D771" s="24">
        <v>1</v>
      </c>
      <c r="E771" s="23">
        <v>93</v>
      </c>
      <c r="F771" s="24">
        <v>1</v>
      </c>
      <c r="G771" s="24"/>
    </row>
    <row r="772" spans="1:7" customFormat="1" x14ac:dyDescent="0.25">
      <c r="A772" s="15" t="s">
        <v>17</v>
      </c>
      <c r="B772" s="16">
        <v>4</v>
      </c>
      <c r="C772" s="16">
        <v>4</v>
      </c>
      <c r="D772" s="17">
        <v>1</v>
      </c>
      <c r="E772" s="16">
        <v>4</v>
      </c>
      <c r="F772" s="17">
        <v>1</v>
      </c>
      <c r="G772" s="27"/>
    </row>
    <row r="773" spans="1:7" customFormat="1" x14ac:dyDescent="0.25">
      <c r="A773" s="15" t="s">
        <v>13</v>
      </c>
      <c r="B773" s="16">
        <v>3</v>
      </c>
      <c r="C773" s="16">
        <v>3</v>
      </c>
      <c r="D773" s="17">
        <v>1</v>
      </c>
      <c r="E773" s="16">
        <v>3</v>
      </c>
      <c r="F773" s="17">
        <v>1</v>
      </c>
      <c r="G773" s="27"/>
    </row>
    <row r="774" spans="1:7" customFormat="1" x14ac:dyDescent="0.25">
      <c r="A774" s="15" t="s">
        <v>20</v>
      </c>
      <c r="B774" s="16">
        <v>64</v>
      </c>
      <c r="C774" s="16">
        <v>64</v>
      </c>
      <c r="D774" s="17">
        <v>1</v>
      </c>
      <c r="E774" s="16">
        <v>64</v>
      </c>
      <c r="F774" s="17">
        <v>1</v>
      </c>
      <c r="G774" s="27"/>
    </row>
    <row r="775" spans="1:7" customFormat="1" x14ac:dyDescent="0.25">
      <c r="A775" s="35" t="s">
        <v>102</v>
      </c>
      <c r="B775" s="36">
        <v>116140</v>
      </c>
      <c r="C775" s="37">
        <v>97884</v>
      </c>
      <c r="D775" s="38">
        <v>0.84281040123988293</v>
      </c>
      <c r="E775" s="36">
        <v>79307</v>
      </c>
      <c r="F775" s="38">
        <v>0.68285689684863093</v>
      </c>
      <c r="G775" s="39"/>
    </row>
    <row r="776" spans="1:7" customFormat="1" x14ac:dyDescent="0.25">
      <c r="B776" s="31"/>
      <c r="C776" s="40"/>
      <c r="D776" s="32"/>
      <c r="E776" s="31"/>
      <c r="F776" s="32"/>
      <c r="G776" s="41"/>
    </row>
    <row r="777" spans="1:7" customFormat="1" x14ac:dyDescent="0.25">
      <c r="B777" s="31"/>
      <c r="C777" s="40"/>
      <c r="D777" s="32"/>
      <c r="E777" s="31"/>
      <c r="F777" s="32"/>
      <c r="G777" s="31"/>
    </row>
    <row r="778" spans="1:7" customFormat="1" x14ac:dyDescent="0.25">
      <c r="B778" s="31"/>
      <c r="C778" s="40"/>
      <c r="D778" s="32"/>
      <c r="E778" s="31"/>
      <c r="F778" s="32"/>
      <c r="G778" s="31"/>
    </row>
    <row r="779" spans="1:7" customFormat="1" x14ac:dyDescent="0.25">
      <c r="B779" s="31"/>
      <c r="C779" s="40"/>
      <c r="D779" s="32"/>
      <c r="E779" s="31"/>
      <c r="F779" s="32"/>
      <c r="G779" s="31"/>
    </row>
    <row r="780" spans="1:7" customFormat="1" x14ac:dyDescent="0.25">
      <c r="B780" s="31"/>
      <c r="C780" s="40"/>
      <c r="D780" s="32"/>
      <c r="E780" s="31"/>
      <c r="F780" s="32"/>
      <c r="G780" s="31"/>
    </row>
    <row r="781" spans="1:7" customFormat="1" x14ac:dyDescent="0.25">
      <c r="B781" s="31"/>
      <c r="C781" s="40"/>
      <c r="D781" s="32"/>
      <c r="E781" s="31"/>
      <c r="F781" s="32"/>
      <c r="G781" s="31"/>
    </row>
    <row r="782" spans="1:7" customFormat="1" x14ac:dyDescent="0.25">
      <c r="B782" s="31"/>
      <c r="C782" s="40"/>
      <c r="D782" s="32"/>
      <c r="E782" s="31"/>
      <c r="F782" s="32"/>
      <c r="G782" s="31"/>
    </row>
    <row r="783" spans="1:7" customFormat="1" x14ac:dyDescent="0.25">
      <c r="B783" s="31"/>
      <c r="C783" s="40"/>
      <c r="D783" s="32"/>
      <c r="E783" s="31"/>
      <c r="F783" s="32"/>
      <c r="G783" s="31"/>
    </row>
    <row r="784" spans="1:7" customFormat="1" x14ac:dyDescent="0.25">
      <c r="B784" s="31"/>
      <c r="C784" s="40"/>
      <c r="D784" s="32"/>
      <c r="E784" s="31"/>
      <c r="F784" s="32"/>
      <c r="G784" s="31"/>
    </row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</sheetData>
  <mergeCells count="10">
    <mergeCell ref="L1:L2"/>
    <mergeCell ref="M1:N1"/>
    <mergeCell ref="O1:P1"/>
    <mergeCell ref="Q1:Q2"/>
    <mergeCell ref="A1:A2"/>
    <mergeCell ref="B1:B2"/>
    <mergeCell ref="C1:D1"/>
    <mergeCell ref="E1:F1"/>
    <mergeCell ref="G1:G2"/>
    <mergeCell ref="K1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Seronello</dc:creator>
  <cp:lastModifiedBy>Nora Seronello</cp:lastModifiedBy>
  <dcterms:created xsi:type="dcterms:W3CDTF">2015-10-21T01:06:52Z</dcterms:created>
  <dcterms:modified xsi:type="dcterms:W3CDTF">2015-10-21T01:08:25Z</dcterms:modified>
</cp:coreProperties>
</file>